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弗兰德减速机维修报价汇总表" sheetId="9" r:id="rId1"/>
    <sheet name="弗兰德减速机B3SH09报价" sheetId="1" r:id="rId2"/>
    <sheet name="弗兰德减速机B3SH10报价" sheetId="3" r:id="rId3"/>
    <sheet name="弗兰德减速机B3SH11报价" sheetId="4" r:id="rId4"/>
    <sheet name="弗兰德减速机H2SH12报价" sheetId="5" r:id="rId5"/>
    <sheet name="弗兰德减速机H3SH15报价" sheetId="6" r:id="rId6"/>
    <sheet name="弗兰德减速机H3SH17报价" sheetId="7" r:id="rId7"/>
    <sheet name="Sheet4" sheetId="11" r:id="rId8"/>
  </sheets>
  <definedNames>
    <definedName name="_xlnm._FilterDatabase" localSheetId="1" hidden="1">弗兰德减速机B3SH09报价!$A$1:$I$49</definedName>
    <definedName name="_xlnm._FilterDatabase" localSheetId="2" hidden="1">弗兰德减速机B3SH10报价!$A$1:$I$49</definedName>
    <definedName name="_xlnm._FilterDatabase" localSheetId="3" hidden="1">弗兰德减速机B3SH11报价!$H$1:$H$50</definedName>
    <definedName name="_xlnm._FilterDatabase" localSheetId="4" hidden="1">弗兰德减速机H2SH12报价!$H$1:$H$46</definedName>
    <definedName name="_xlnm._FilterDatabase" localSheetId="5" hidden="1">弗兰德减速机H3SH15报价!$H$1:$H$50</definedName>
    <definedName name="_xlnm._FilterDatabase" localSheetId="6" hidden="1">弗兰德减速机H3SH17报价!$H$1:$H$52</definedName>
    <definedName name="_xlnm.Print_Area" localSheetId="1">弗兰德减速机B3SH09报价!$A$2:$H$87</definedName>
  </definedNames>
  <calcPr calcId="144525"/>
</workbook>
</file>

<file path=xl/sharedStrings.xml><?xml version="1.0" encoding="utf-8"?>
<sst xmlns="http://schemas.openxmlformats.org/spreadsheetml/2006/main" count="654" uniqueCount="119">
  <si>
    <t>华昱公司弗兰德减速机维修报价汇总表</t>
  </si>
  <si>
    <t>序号</t>
  </si>
  <si>
    <t>设备型号</t>
  </si>
  <si>
    <t>折后价格</t>
  </si>
  <si>
    <t>维修占比(%)</t>
  </si>
  <si>
    <t>金额</t>
  </si>
  <si>
    <t xml:space="preserve"> 弗兰德减速机型号\B3SH09</t>
  </si>
  <si>
    <t xml:space="preserve"> 弗兰德减速机型号\B3SH10</t>
  </si>
  <si>
    <t xml:space="preserve"> 弗兰德减速机型号\B3SH11</t>
  </si>
  <si>
    <t xml:space="preserve"> 弗兰德减速机型号\B3SH12</t>
  </si>
  <si>
    <t xml:space="preserve"> 弗兰德减速机型号\B3SH15</t>
  </si>
  <si>
    <t xml:space="preserve"> 弗兰德减速机型号\B3SH17</t>
  </si>
  <si>
    <t>合计</t>
  </si>
  <si>
    <t>维修量（台）</t>
  </si>
  <si>
    <t>总报价</t>
  </si>
  <si>
    <t>单台B3SH09弗兰德减速机维修分项报价明细      （所报单价不含税）</t>
  </si>
  <si>
    <t>项目</t>
  </si>
  <si>
    <t>位置号</t>
  </si>
  <si>
    <t>件位号</t>
  </si>
  <si>
    <t>产品名称（规格）</t>
  </si>
  <si>
    <t>数量</t>
  </si>
  <si>
    <t>单位</t>
  </si>
  <si>
    <t>单价（不含税）</t>
  </si>
  <si>
    <t>比例</t>
  </si>
  <si>
    <t>折后单价（元、不含税）</t>
  </si>
  <si>
    <t>折后价格（元、不含税）</t>
  </si>
  <si>
    <t>001</t>
  </si>
  <si>
    <t>100523379</t>
  </si>
  <si>
    <t>箱体（更换）</t>
  </si>
  <si>
    <t>PC</t>
  </si>
  <si>
    <t>箱体（修复）</t>
  </si>
  <si>
    <t>呼吸阀</t>
  </si>
  <si>
    <t>A5E37149990</t>
  </si>
  <si>
    <t>伞齿轴（修复）</t>
  </si>
  <si>
    <t>A5E37149991</t>
  </si>
  <si>
    <t>伞齿轴（更换）</t>
  </si>
  <si>
    <t>A5E37149403</t>
  </si>
  <si>
    <t>齿轮</t>
  </si>
  <si>
    <t>键</t>
  </si>
  <si>
    <t>锁母</t>
  </si>
  <si>
    <t>调整环</t>
  </si>
  <si>
    <t>O型圈</t>
  </si>
  <si>
    <t>挡油环</t>
  </si>
  <si>
    <t>油封60*75*8</t>
  </si>
  <si>
    <t>密封环</t>
  </si>
  <si>
    <t>管接头</t>
  </si>
  <si>
    <t>螺纹接头</t>
  </si>
  <si>
    <t>黄油嘴</t>
  </si>
  <si>
    <t>轴承32313 BJ2</t>
  </si>
  <si>
    <t>风扇</t>
  </si>
  <si>
    <t>风扇罩</t>
  </si>
  <si>
    <t>涨圈</t>
  </si>
  <si>
    <t>定距环</t>
  </si>
  <si>
    <t>鱼盘</t>
  </si>
  <si>
    <t>保护网</t>
  </si>
  <si>
    <t>保护片</t>
  </si>
  <si>
    <t>齿轮轴（修复）</t>
  </si>
  <si>
    <t>齿轮轴（更换）</t>
  </si>
  <si>
    <t>油封150*180*15</t>
  </si>
  <si>
    <t>轴承盖</t>
  </si>
  <si>
    <t xml:space="preserve">轴承32030 </t>
  </si>
  <si>
    <t>轴承30228</t>
  </si>
  <si>
    <t>齿轮轴</t>
  </si>
  <si>
    <t>轴承32317</t>
  </si>
  <si>
    <t>轴承32312</t>
  </si>
  <si>
    <t>维修费</t>
  </si>
  <si>
    <t>工程机械费</t>
  </si>
  <si>
    <t>往返运输费</t>
  </si>
  <si>
    <t>元</t>
  </si>
  <si>
    <t>单台B3SH10弗兰德减速机维修分项报价明细         （所报单价不含税）</t>
  </si>
  <si>
    <t>产品名称</t>
  </si>
  <si>
    <t>折后总价（元、不含税）</t>
  </si>
  <si>
    <t>100523380</t>
  </si>
  <si>
    <t>A5E37149208</t>
  </si>
  <si>
    <t>轴承32313</t>
  </si>
  <si>
    <t>油封170*200*15</t>
  </si>
  <si>
    <t>轴承32034</t>
  </si>
  <si>
    <r>
      <rPr>
        <b/>
        <sz val="20"/>
        <color theme="1"/>
        <rFont val="宋体"/>
        <charset val="134"/>
        <scheme val="minor"/>
      </rPr>
      <t xml:space="preserve">单台B3SH11弗兰德减速机维修分项报价明细         </t>
    </r>
    <r>
      <rPr>
        <b/>
        <sz val="11"/>
        <color theme="1"/>
        <rFont val="宋体"/>
        <charset val="134"/>
        <scheme val="minor"/>
      </rPr>
      <t>（所报单价不含税）</t>
    </r>
  </si>
  <si>
    <t>100523381</t>
  </si>
  <si>
    <t>油封75*95*10</t>
  </si>
  <si>
    <t>轴承32316</t>
  </si>
  <si>
    <t>油封180*210*15</t>
  </si>
  <si>
    <t>轴承32036</t>
  </si>
  <si>
    <t>轴承32320</t>
  </si>
  <si>
    <t>逆止器</t>
  </si>
  <si>
    <t>轴承32315</t>
  </si>
  <si>
    <r>
      <rPr>
        <b/>
        <sz val="20"/>
        <color theme="1"/>
        <rFont val="宋体"/>
        <charset val="134"/>
        <scheme val="minor"/>
      </rPr>
      <t xml:space="preserve">单台H2SH12弗兰德减速机维修分项报价明细        </t>
    </r>
    <r>
      <rPr>
        <b/>
        <sz val="11"/>
        <color theme="1"/>
        <rFont val="宋体"/>
        <charset val="134"/>
        <scheme val="minor"/>
      </rPr>
      <t>（所报单价不含税）</t>
    </r>
  </si>
  <si>
    <t>A5E39032337</t>
  </si>
  <si>
    <t>A5E42557738</t>
  </si>
  <si>
    <t>A5E42557739</t>
  </si>
  <si>
    <t>环</t>
  </si>
  <si>
    <t>油封75*100*10</t>
  </si>
  <si>
    <t>垫片</t>
  </si>
  <si>
    <r>
      <rPr>
        <sz val="10"/>
        <color rgb="FF000000"/>
        <rFont val="宋体"/>
        <charset val="134"/>
        <scheme val="minor"/>
      </rPr>
      <t>油封1</t>
    </r>
    <r>
      <rPr>
        <sz val="10"/>
        <color rgb="FF000000"/>
        <rFont val="宋体"/>
        <charset val="134"/>
        <scheme val="minor"/>
      </rPr>
      <t>90*220*15</t>
    </r>
  </si>
  <si>
    <t>轴承SL182956</t>
  </si>
  <si>
    <t>A5E39372749</t>
  </si>
  <si>
    <r>
      <rPr>
        <sz val="10"/>
        <color rgb="FF000000"/>
        <rFont val="宋体"/>
        <charset val="134"/>
        <scheme val="minor"/>
      </rPr>
      <t>轴承S</t>
    </r>
    <r>
      <rPr>
        <sz val="10"/>
        <color rgb="FF000000"/>
        <rFont val="宋体"/>
        <charset val="134"/>
        <scheme val="minor"/>
      </rPr>
      <t>L192320</t>
    </r>
  </si>
  <si>
    <t>轴承SL192320</t>
  </si>
  <si>
    <t>冷却盘管(更换）</t>
  </si>
  <si>
    <t>接头</t>
  </si>
  <si>
    <t>加热棒</t>
  </si>
  <si>
    <t>温度检测</t>
  </si>
  <si>
    <t>PT100</t>
  </si>
  <si>
    <r>
      <rPr>
        <b/>
        <sz val="20"/>
        <color theme="1"/>
        <rFont val="宋体"/>
        <charset val="134"/>
        <scheme val="minor"/>
      </rPr>
      <t xml:space="preserve">单台H3SH15弗兰德减速机维修分项报价明细                </t>
    </r>
    <r>
      <rPr>
        <b/>
        <sz val="11"/>
        <color theme="1"/>
        <rFont val="宋体"/>
        <charset val="134"/>
        <scheme val="minor"/>
      </rPr>
      <t>（所报单价不含税）</t>
    </r>
  </si>
  <si>
    <t>100403398</t>
  </si>
  <si>
    <t>油封110*140*12</t>
  </si>
  <si>
    <r>
      <rPr>
        <sz val="10"/>
        <color rgb="FF000000"/>
        <rFont val="宋体"/>
        <charset val="134"/>
        <scheme val="minor"/>
      </rPr>
      <t>轴承3</t>
    </r>
    <r>
      <rPr>
        <sz val="10"/>
        <color rgb="FF000000"/>
        <rFont val="宋体"/>
        <charset val="134"/>
        <scheme val="minor"/>
      </rPr>
      <t>2222</t>
    </r>
  </si>
  <si>
    <t>轴承32222</t>
  </si>
  <si>
    <t>油封300*340*20/16</t>
  </si>
  <si>
    <r>
      <rPr>
        <sz val="10"/>
        <color rgb="FF000000"/>
        <rFont val="宋体"/>
        <charset val="134"/>
        <scheme val="minor"/>
      </rPr>
      <t>轴承</t>
    </r>
    <r>
      <rPr>
        <sz val="10"/>
        <color rgb="FF000000"/>
        <rFont val="宋体"/>
        <charset val="134"/>
        <scheme val="minor"/>
      </rPr>
      <t>SL</t>
    </r>
    <r>
      <rPr>
        <sz val="10"/>
        <color rgb="FF000000"/>
        <rFont val="宋体"/>
        <charset val="134"/>
        <scheme val="minor"/>
      </rPr>
      <t>1</t>
    </r>
    <r>
      <rPr>
        <sz val="10"/>
        <color rgb="FF000000"/>
        <rFont val="宋体"/>
        <charset val="134"/>
        <scheme val="minor"/>
      </rPr>
      <t>82960</t>
    </r>
  </si>
  <si>
    <r>
      <rPr>
        <sz val="10"/>
        <color rgb="FF000000"/>
        <rFont val="宋体"/>
        <charset val="134"/>
        <scheme val="minor"/>
      </rPr>
      <t>轴承S</t>
    </r>
    <r>
      <rPr>
        <sz val="10"/>
        <color rgb="FF000000"/>
        <rFont val="宋体"/>
        <charset val="134"/>
        <scheme val="minor"/>
      </rPr>
      <t>L</t>
    </r>
    <r>
      <rPr>
        <sz val="10"/>
        <color rgb="FF000000"/>
        <rFont val="宋体"/>
        <charset val="134"/>
        <scheme val="minor"/>
      </rPr>
      <t>192328</t>
    </r>
  </si>
  <si>
    <r>
      <rPr>
        <sz val="10"/>
        <color rgb="FF000000"/>
        <rFont val="宋体"/>
        <charset val="134"/>
        <scheme val="minor"/>
      </rPr>
      <t>轴承</t>
    </r>
    <r>
      <rPr>
        <sz val="10"/>
        <color rgb="FF000000"/>
        <rFont val="宋体"/>
        <charset val="134"/>
        <scheme val="minor"/>
      </rPr>
      <t>SL</t>
    </r>
    <r>
      <rPr>
        <sz val="10"/>
        <color rgb="FF000000"/>
        <rFont val="宋体"/>
        <charset val="134"/>
        <scheme val="minor"/>
      </rPr>
      <t>1</t>
    </r>
    <r>
      <rPr>
        <sz val="10"/>
        <color rgb="FF000000"/>
        <rFont val="宋体"/>
        <charset val="134"/>
        <scheme val="minor"/>
      </rPr>
      <t>92328</t>
    </r>
  </si>
  <si>
    <t>A5E48424411</t>
  </si>
  <si>
    <r>
      <rPr>
        <b/>
        <sz val="16"/>
        <color theme="1"/>
        <rFont val="宋体"/>
        <charset val="134"/>
        <scheme val="minor"/>
      </rPr>
      <t>单台H3SH17弗兰德减速机维修分项报价明细</t>
    </r>
    <r>
      <rPr>
        <sz val="11"/>
        <color theme="1"/>
        <rFont val="宋体"/>
        <charset val="134"/>
        <scheme val="minor"/>
      </rPr>
      <t xml:space="preserve">
（所报单价不含税）</t>
    </r>
  </si>
  <si>
    <t>部件号</t>
  </si>
  <si>
    <t>单价
（不含税）</t>
  </si>
  <si>
    <t>油封</t>
  </si>
  <si>
    <t>轴承</t>
  </si>
  <si>
    <t>冷却盘管（修复）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</si>
</sst>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3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8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F10" sqref="F10"/>
    </sheetView>
  </sheetViews>
  <sheetFormatPr defaultColWidth="9" defaultRowHeight="18.75" outlineLevelCol="4"/>
  <cols>
    <col min="1" max="1" width="9" style="30"/>
    <col min="2" max="2" width="41.5" style="30" customWidth="1"/>
    <col min="3" max="5" width="18.25" style="30" customWidth="1"/>
    <col min="6" max="16378" width="9" style="30"/>
  </cols>
  <sheetData>
    <row r="1" ht="40.5" customHeight="1" spans="1:1">
      <c r="A1" s="30" t="s">
        <v>0</v>
      </c>
    </row>
    <row r="2" s="30" customFormat="1" spans="1:5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</row>
    <row r="3" s="30" customFormat="1" spans="1:5">
      <c r="A3" s="31">
        <v>1</v>
      </c>
      <c r="B3" s="32" t="s">
        <v>6</v>
      </c>
      <c r="C3" s="32">
        <f>弗兰德减速机B3SH09报价!J49</f>
        <v>0</v>
      </c>
      <c r="D3" s="33">
        <v>0.1</v>
      </c>
      <c r="E3" s="32">
        <f>D3*C3</f>
        <v>0</v>
      </c>
    </row>
    <row r="4" s="30" customFormat="1" spans="1:5">
      <c r="A4" s="31">
        <v>2</v>
      </c>
      <c r="B4" s="32" t="s">
        <v>7</v>
      </c>
      <c r="C4" s="32">
        <f>弗兰德减速机B3SH10报价!J49</f>
        <v>0</v>
      </c>
      <c r="D4" s="33">
        <v>0.1</v>
      </c>
      <c r="E4" s="32">
        <f t="shared" ref="E4:E8" si="0">D4*C4</f>
        <v>0</v>
      </c>
    </row>
    <row r="5" s="30" customFormat="1" spans="1:5">
      <c r="A5" s="31">
        <v>3</v>
      </c>
      <c r="B5" s="32" t="s">
        <v>8</v>
      </c>
      <c r="C5" s="32">
        <f>弗兰德减速机B3SH11报价!J50</f>
        <v>0</v>
      </c>
      <c r="D5" s="33">
        <v>0.15</v>
      </c>
      <c r="E5" s="32">
        <f t="shared" si="0"/>
        <v>0</v>
      </c>
    </row>
    <row r="6" s="30" customFormat="1" spans="1:5">
      <c r="A6" s="31">
        <v>4</v>
      </c>
      <c r="B6" s="32" t="s">
        <v>9</v>
      </c>
      <c r="C6" s="32">
        <f>弗兰德减速机H2SH12报价!J46</f>
        <v>0</v>
      </c>
      <c r="D6" s="33">
        <v>0.15</v>
      </c>
      <c r="E6" s="32">
        <f t="shared" si="0"/>
        <v>0</v>
      </c>
    </row>
    <row r="7" s="30" customFormat="1" spans="1:5">
      <c r="A7" s="31">
        <v>5</v>
      </c>
      <c r="B7" s="32" t="s">
        <v>10</v>
      </c>
      <c r="C7" s="32">
        <f>弗兰德减速机H3SH15报价!J50</f>
        <v>0</v>
      </c>
      <c r="D7" s="33">
        <v>0.25</v>
      </c>
      <c r="E7" s="32">
        <f t="shared" si="0"/>
        <v>0</v>
      </c>
    </row>
    <row r="8" s="30" customFormat="1" spans="1:5">
      <c r="A8" s="31">
        <v>6</v>
      </c>
      <c r="B8" s="32" t="s">
        <v>11</v>
      </c>
      <c r="C8" s="32">
        <f>弗兰德减速机H3SH17报价!J52</f>
        <v>0</v>
      </c>
      <c r="D8" s="33">
        <v>0.25</v>
      </c>
      <c r="E8" s="32">
        <f t="shared" si="0"/>
        <v>0</v>
      </c>
    </row>
    <row r="9" s="30" customFormat="1" spans="1:5">
      <c r="A9" s="31"/>
      <c r="B9" s="32" t="s">
        <v>12</v>
      </c>
      <c r="C9" s="32">
        <f>SUM(C3:C8)</f>
        <v>0</v>
      </c>
      <c r="D9" s="33">
        <v>1</v>
      </c>
      <c r="E9" s="32">
        <f>SUM(E3:E8)</f>
        <v>0</v>
      </c>
    </row>
    <row r="10" s="30" customFormat="1" spans="1:5">
      <c r="A10" s="31"/>
      <c r="B10" s="31" t="s">
        <v>13</v>
      </c>
      <c r="C10" s="31"/>
      <c r="D10" s="31"/>
      <c r="E10" s="31">
        <v>7</v>
      </c>
    </row>
    <row r="11" s="30" customFormat="1" spans="1:5">
      <c r="A11" s="31"/>
      <c r="B11" s="31" t="s">
        <v>14</v>
      </c>
      <c r="C11" s="31"/>
      <c r="D11" s="31"/>
      <c r="E11" s="31">
        <f>E9*E10</f>
        <v>0</v>
      </c>
    </row>
    <row r="12" s="30" customFormat="1"/>
    <row r="13" s="30" customFormat="1"/>
    <row r="14" s="30" customFormat="1"/>
    <row r="15" s="30" customFormat="1"/>
    <row r="16" s="30" customFormat="1"/>
    <row r="17" s="30" customFormat="1"/>
    <row r="18" s="30" customFormat="1"/>
    <row r="19" s="30" customFormat="1"/>
    <row r="20" s="30" customFormat="1"/>
    <row r="21" s="30" customFormat="1"/>
    <row r="22" s="30" customFormat="1"/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opLeftCell="A28" workbookViewId="0">
      <selection activeCell="K49" sqref="K49"/>
    </sheetView>
  </sheetViews>
  <sheetFormatPr defaultColWidth="9" defaultRowHeight="13.5"/>
  <cols>
    <col min="1" max="2" width="7.625" style="26" customWidth="1"/>
    <col min="3" max="3" width="10.75" style="26" customWidth="1"/>
    <col min="4" max="4" width="15.875" style="26" customWidth="1"/>
    <col min="5" max="5" width="5.375" style="26" customWidth="1"/>
    <col min="6" max="6" width="6.25" style="26" customWidth="1"/>
    <col min="7" max="7" width="11.75" style="26" customWidth="1"/>
    <col min="8" max="8" width="9.625" style="27" customWidth="1"/>
    <col min="9" max="9" width="22.25" style="27" customWidth="1"/>
    <col min="10" max="10" width="21.75" style="1" customWidth="1"/>
  </cols>
  <sheetData>
    <row r="1" ht="42.95" customHeight="1" spans="1:10">
      <c r="A1" s="28" t="s">
        <v>15</v>
      </c>
      <c r="B1" s="22"/>
      <c r="C1" s="22"/>
      <c r="D1" s="22"/>
      <c r="E1" s="22"/>
      <c r="F1" s="22"/>
      <c r="G1" s="22"/>
      <c r="H1" s="22"/>
      <c r="I1" s="22"/>
      <c r="J1" s="22"/>
    </row>
    <row r="2" s="26" customFormat="1" ht="24" spans="1:10">
      <c r="A2" s="4" t="s">
        <v>16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  <c r="H2" s="23" t="s">
        <v>23</v>
      </c>
      <c r="I2" s="29" t="s">
        <v>24</v>
      </c>
      <c r="J2" s="29" t="s">
        <v>25</v>
      </c>
    </row>
    <row r="3" spans="1:10">
      <c r="A3" s="4">
        <v>1</v>
      </c>
      <c r="B3" s="18" t="s">
        <v>26</v>
      </c>
      <c r="C3" s="18" t="s">
        <v>27</v>
      </c>
      <c r="D3" s="4" t="s">
        <v>28</v>
      </c>
      <c r="E3" s="4">
        <v>1</v>
      </c>
      <c r="F3" s="4" t="s">
        <v>29</v>
      </c>
      <c r="G3" s="4"/>
      <c r="H3" s="8">
        <v>0.2</v>
      </c>
      <c r="I3" s="4">
        <f>G3*H3</f>
        <v>0</v>
      </c>
      <c r="J3" s="6">
        <f>I3*E3</f>
        <v>0</v>
      </c>
    </row>
    <row r="4" spans="1:10">
      <c r="A4" s="4">
        <v>2</v>
      </c>
      <c r="B4" s="18"/>
      <c r="C4" s="18" t="s">
        <v>27</v>
      </c>
      <c r="D4" s="4" t="s">
        <v>30</v>
      </c>
      <c r="E4" s="4">
        <v>1</v>
      </c>
      <c r="F4" s="4" t="s">
        <v>29</v>
      </c>
      <c r="G4" s="4"/>
      <c r="H4" s="8">
        <v>0.2</v>
      </c>
      <c r="I4" s="4">
        <f t="shared" ref="I4:I45" si="0">G4*H4</f>
        <v>0</v>
      </c>
      <c r="J4" s="6">
        <f t="shared" ref="J4:J45" si="1">I4*E4</f>
        <v>0</v>
      </c>
    </row>
    <row r="5" spans="1:10">
      <c r="A5" s="4">
        <v>3</v>
      </c>
      <c r="B5" s="4">
        <v>54</v>
      </c>
      <c r="C5" s="4">
        <v>100402097</v>
      </c>
      <c r="D5" s="4" t="s">
        <v>31</v>
      </c>
      <c r="E5" s="4">
        <v>1</v>
      </c>
      <c r="F5" s="4" t="s">
        <v>29</v>
      </c>
      <c r="G5" s="4"/>
      <c r="H5" s="8">
        <v>0.3</v>
      </c>
      <c r="I5" s="4">
        <f t="shared" si="0"/>
        <v>0</v>
      </c>
      <c r="J5" s="6">
        <f t="shared" si="1"/>
        <v>0</v>
      </c>
    </row>
    <row r="6" spans="1:10">
      <c r="A6" s="4">
        <v>4</v>
      </c>
      <c r="B6" s="4">
        <v>100</v>
      </c>
      <c r="C6" s="4" t="s">
        <v>32</v>
      </c>
      <c r="D6" s="4" t="s">
        <v>33</v>
      </c>
      <c r="E6" s="4">
        <v>1</v>
      </c>
      <c r="F6" s="4" t="s">
        <v>29</v>
      </c>
      <c r="G6" s="4"/>
      <c r="H6" s="8">
        <v>0.2</v>
      </c>
      <c r="I6" s="4">
        <f t="shared" si="0"/>
        <v>0</v>
      </c>
      <c r="J6" s="6">
        <f t="shared" si="1"/>
        <v>0</v>
      </c>
    </row>
    <row r="7" spans="1:10">
      <c r="A7" s="4">
        <v>5</v>
      </c>
      <c r="B7" s="4"/>
      <c r="C7" s="4" t="s">
        <v>34</v>
      </c>
      <c r="D7" s="4" t="s">
        <v>35</v>
      </c>
      <c r="E7" s="4">
        <v>1</v>
      </c>
      <c r="F7" s="4" t="s">
        <v>29</v>
      </c>
      <c r="G7" s="4"/>
      <c r="H7" s="8">
        <v>0.2</v>
      </c>
      <c r="I7" s="4">
        <f t="shared" si="0"/>
        <v>0</v>
      </c>
      <c r="J7" s="6">
        <f t="shared" si="1"/>
        <v>0</v>
      </c>
    </row>
    <row r="8" spans="1:10">
      <c r="A8" s="4">
        <v>6</v>
      </c>
      <c r="B8" s="4">
        <v>102</v>
      </c>
      <c r="C8" s="4" t="s">
        <v>36</v>
      </c>
      <c r="D8" s="4" t="s">
        <v>37</v>
      </c>
      <c r="E8" s="4">
        <v>1</v>
      </c>
      <c r="F8" s="4" t="s">
        <v>29</v>
      </c>
      <c r="G8" s="20"/>
      <c r="H8" s="8">
        <v>0.2</v>
      </c>
      <c r="I8" s="4">
        <f t="shared" si="0"/>
        <v>0</v>
      </c>
      <c r="J8" s="6">
        <f t="shared" si="1"/>
        <v>0</v>
      </c>
    </row>
    <row r="9" spans="1:10">
      <c r="A9" s="4">
        <v>7</v>
      </c>
      <c r="B9" s="4">
        <v>107</v>
      </c>
      <c r="C9" s="4">
        <v>100409544</v>
      </c>
      <c r="D9" s="4" t="s">
        <v>38</v>
      </c>
      <c r="E9" s="4">
        <v>1</v>
      </c>
      <c r="F9" s="4" t="s">
        <v>29</v>
      </c>
      <c r="G9" s="4"/>
      <c r="H9" s="8">
        <v>0.5</v>
      </c>
      <c r="I9" s="4">
        <f t="shared" si="0"/>
        <v>0</v>
      </c>
      <c r="J9" s="6">
        <f t="shared" si="1"/>
        <v>0</v>
      </c>
    </row>
    <row r="10" spans="1:10">
      <c r="A10" s="4">
        <v>8</v>
      </c>
      <c r="B10" s="4">
        <v>109</v>
      </c>
      <c r="C10" s="4">
        <v>100404524</v>
      </c>
      <c r="D10" s="4" t="s">
        <v>39</v>
      </c>
      <c r="E10" s="4">
        <v>1</v>
      </c>
      <c r="F10" s="4" t="s">
        <v>29</v>
      </c>
      <c r="G10" s="4"/>
      <c r="H10" s="8">
        <v>0.5</v>
      </c>
      <c r="I10" s="4">
        <f t="shared" si="0"/>
        <v>0</v>
      </c>
      <c r="J10" s="6">
        <f t="shared" si="1"/>
        <v>0</v>
      </c>
    </row>
    <row r="11" spans="1:10">
      <c r="A11" s="4">
        <v>9</v>
      </c>
      <c r="B11" s="4">
        <v>128</v>
      </c>
      <c r="C11" s="4">
        <v>100403229</v>
      </c>
      <c r="D11" s="4" t="s">
        <v>40</v>
      </c>
      <c r="E11" s="4">
        <v>1</v>
      </c>
      <c r="F11" s="4" t="s">
        <v>29</v>
      </c>
      <c r="G11" s="4"/>
      <c r="H11" s="8">
        <v>0.5</v>
      </c>
      <c r="I11" s="4">
        <f t="shared" si="0"/>
        <v>0</v>
      </c>
      <c r="J11" s="6">
        <f t="shared" si="1"/>
        <v>0</v>
      </c>
    </row>
    <row r="12" spans="1:10">
      <c r="A12" s="4">
        <v>10</v>
      </c>
      <c r="B12" s="4">
        <v>123</v>
      </c>
      <c r="C12" s="4">
        <v>100400734</v>
      </c>
      <c r="D12" s="4" t="s">
        <v>41</v>
      </c>
      <c r="E12" s="4">
        <v>1</v>
      </c>
      <c r="F12" s="4" t="s">
        <v>29</v>
      </c>
      <c r="G12" s="4"/>
      <c r="H12" s="8">
        <v>0.5</v>
      </c>
      <c r="I12" s="4">
        <f t="shared" si="0"/>
        <v>0</v>
      </c>
      <c r="J12" s="6">
        <f t="shared" si="1"/>
        <v>0</v>
      </c>
    </row>
    <row r="13" spans="1:10">
      <c r="A13" s="4">
        <v>11</v>
      </c>
      <c r="B13" s="4">
        <v>131</v>
      </c>
      <c r="C13" s="4">
        <v>100526437</v>
      </c>
      <c r="D13" s="4" t="s">
        <v>42</v>
      </c>
      <c r="E13" s="4">
        <v>1</v>
      </c>
      <c r="F13" s="4" t="s">
        <v>29</v>
      </c>
      <c r="G13" s="4"/>
      <c r="H13" s="8">
        <v>0.5</v>
      </c>
      <c r="I13" s="4">
        <f t="shared" si="0"/>
        <v>0</v>
      </c>
      <c r="J13" s="6">
        <f t="shared" si="1"/>
        <v>0</v>
      </c>
    </row>
    <row r="14" spans="1:10">
      <c r="A14" s="4">
        <v>12</v>
      </c>
      <c r="B14" s="4">
        <v>132</v>
      </c>
      <c r="C14" s="4">
        <v>100400779</v>
      </c>
      <c r="D14" s="4" t="s">
        <v>43</v>
      </c>
      <c r="E14" s="4">
        <v>2</v>
      </c>
      <c r="F14" s="4" t="s">
        <v>29</v>
      </c>
      <c r="G14" s="4"/>
      <c r="H14" s="8">
        <v>0.5</v>
      </c>
      <c r="I14" s="4">
        <f t="shared" si="0"/>
        <v>0</v>
      </c>
      <c r="J14" s="6">
        <f t="shared" si="1"/>
        <v>0</v>
      </c>
    </row>
    <row r="15" spans="1:10">
      <c r="A15" s="4">
        <v>13</v>
      </c>
      <c r="B15" s="4">
        <v>135</v>
      </c>
      <c r="C15" s="4">
        <v>100401577</v>
      </c>
      <c r="D15" s="4" t="s">
        <v>44</v>
      </c>
      <c r="E15" s="4">
        <v>3</v>
      </c>
      <c r="F15" s="4" t="s">
        <v>29</v>
      </c>
      <c r="G15" s="4"/>
      <c r="H15" s="8">
        <v>0.5</v>
      </c>
      <c r="I15" s="4">
        <f t="shared" si="0"/>
        <v>0</v>
      </c>
      <c r="J15" s="6">
        <f t="shared" si="1"/>
        <v>0</v>
      </c>
    </row>
    <row r="16" spans="1:10">
      <c r="A16" s="4">
        <v>14</v>
      </c>
      <c r="B16" s="4">
        <v>141</v>
      </c>
      <c r="C16" s="4">
        <v>100409133</v>
      </c>
      <c r="D16" s="4" t="s">
        <v>45</v>
      </c>
      <c r="E16" s="4">
        <v>1</v>
      </c>
      <c r="F16" s="4" t="s">
        <v>29</v>
      </c>
      <c r="G16" s="4"/>
      <c r="H16" s="8">
        <v>0.5</v>
      </c>
      <c r="I16" s="4">
        <f t="shared" si="0"/>
        <v>0</v>
      </c>
      <c r="J16" s="6">
        <f t="shared" si="1"/>
        <v>0</v>
      </c>
    </row>
    <row r="17" spans="1:10">
      <c r="A17" s="4">
        <v>15</v>
      </c>
      <c r="B17" s="4">
        <v>142</v>
      </c>
      <c r="C17" s="4">
        <v>100402538</v>
      </c>
      <c r="D17" s="4" t="s">
        <v>46</v>
      </c>
      <c r="E17" s="4">
        <v>1</v>
      </c>
      <c r="F17" s="4" t="s">
        <v>29</v>
      </c>
      <c r="G17" s="4"/>
      <c r="H17" s="8">
        <v>0.5</v>
      </c>
      <c r="I17" s="4">
        <f t="shared" si="0"/>
        <v>0</v>
      </c>
      <c r="J17" s="6">
        <f t="shared" si="1"/>
        <v>0</v>
      </c>
    </row>
    <row r="18" spans="1:10">
      <c r="A18" s="4">
        <v>16</v>
      </c>
      <c r="B18" s="4">
        <v>144</v>
      </c>
      <c r="C18" s="4">
        <v>100400707</v>
      </c>
      <c r="D18" s="4" t="s">
        <v>47</v>
      </c>
      <c r="E18" s="4">
        <v>2</v>
      </c>
      <c r="F18" s="4" t="s">
        <v>29</v>
      </c>
      <c r="G18" s="4"/>
      <c r="H18" s="8">
        <v>0.5</v>
      </c>
      <c r="I18" s="4">
        <f t="shared" si="0"/>
        <v>0</v>
      </c>
      <c r="J18" s="6">
        <f t="shared" si="1"/>
        <v>0</v>
      </c>
    </row>
    <row r="19" spans="1:10">
      <c r="A19" s="4">
        <v>17</v>
      </c>
      <c r="B19" s="4">
        <v>150</v>
      </c>
      <c r="C19" s="4">
        <v>100401964</v>
      </c>
      <c r="D19" s="4" t="s">
        <v>48</v>
      </c>
      <c r="E19" s="4">
        <v>1</v>
      </c>
      <c r="F19" s="4" t="s">
        <v>29</v>
      </c>
      <c r="G19" s="21"/>
      <c r="H19" s="8">
        <v>0.3</v>
      </c>
      <c r="I19" s="4">
        <f t="shared" si="0"/>
        <v>0</v>
      </c>
      <c r="J19" s="6">
        <f t="shared" si="1"/>
        <v>0</v>
      </c>
    </row>
    <row r="20" spans="1:10">
      <c r="A20" s="4">
        <v>18</v>
      </c>
      <c r="B20" s="4">
        <v>151</v>
      </c>
      <c r="C20" s="4">
        <v>100938559</v>
      </c>
      <c r="D20" s="4" t="s">
        <v>48</v>
      </c>
      <c r="E20" s="4">
        <v>1</v>
      </c>
      <c r="F20" s="4" t="s">
        <v>29</v>
      </c>
      <c r="G20" s="21"/>
      <c r="H20" s="8">
        <v>0.3</v>
      </c>
      <c r="I20" s="4">
        <f t="shared" si="0"/>
        <v>0</v>
      </c>
      <c r="J20" s="6">
        <f t="shared" si="1"/>
        <v>0</v>
      </c>
    </row>
    <row r="21" spans="1:10">
      <c r="A21" s="4">
        <v>19</v>
      </c>
      <c r="B21" s="4">
        <v>170</v>
      </c>
      <c r="C21" s="4">
        <v>100403724</v>
      </c>
      <c r="D21" s="4" t="s">
        <v>49</v>
      </c>
      <c r="E21" s="4">
        <v>1</v>
      </c>
      <c r="F21" s="4" t="s">
        <v>29</v>
      </c>
      <c r="G21" s="4"/>
      <c r="H21" s="8">
        <v>0.5</v>
      </c>
      <c r="I21" s="4">
        <f t="shared" si="0"/>
        <v>0</v>
      </c>
      <c r="J21" s="6">
        <f t="shared" si="1"/>
        <v>0</v>
      </c>
    </row>
    <row r="22" spans="1:10">
      <c r="A22" s="4">
        <v>20</v>
      </c>
      <c r="B22" s="4">
        <v>171</v>
      </c>
      <c r="C22" s="4">
        <v>100404232</v>
      </c>
      <c r="D22" s="4" t="s">
        <v>50</v>
      </c>
      <c r="E22" s="4">
        <v>1</v>
      </c>
      <c r="F22" s="4" t="s">
        <v>29</v>
      </c>
      <c r="G22" s="4"/>
      <c r="H22" s="8">
        <v>0.5</v>
      </c>
      <c r="I22" s="4">
        <f t="shared" si="0"/>
        <v>0</v>
      </c>
      <c r="J22" s="6">
        <f t="shared" si="1"/>
        <v>0</v>
      </c>
    </row>
    <row r="23" spans="1:10">
      <c r="A23" s="4">
        <v>21</v>
      </c>
      <c r="B23" s="4">
        <v>172</v>
      </c>
      <c r="C23" s="4">
        <v>100401529</v>
      </c>
      <c r="D23" s="4" t="s">
        <v>51</v>
      </c>
      <c r="E23" s="4">
        <v>1</v>
      </c>
      <c r="F23" s="4" t="s">
        <v>29</v>
      </c>
      <c r="G23" s="4"/>
      <c r="H23" s="8">
        <v>0.5</v>
      </c>
      <c r="I23" s="4">
        <f t="shared" si="0"/>
        <v>0</v>
      </c>
      <c r="J23" s="6">
        <f t="shared" si="1"/>
        <v>0</v>
      </c>
    </row>
    <row r="24" spans="1:10">
      <c r="A24" s="4">
        <v>22</v>
      </c>
      <c r="B24" s="4">
        <v>173</v>
      </c>
      <c r="C24" s="4">
        <v>100401206</v>
      </c>
      <c r="D24" s="4" t="s">
        <v>52</v>
      </c>
      <c r="E24" s="4">
        <v>1</v>
      </c>
      <c r="F24" s="4" t="s">
        <v>29</v>
      </c>
      <c r="G24" s="4"/>
      <c r="H24" s="8">
        <v>0.5</v>
      </c>
      <c r="I24" s="4">
        <f t="shared" si="0"/>
        <v>0</v>
      </c>
      <c r="J24" s="6">
        <f t="shared" si="1"/>
        <v>0</v>
      </c>
    </row>
    <row r="25" spans="1:10">
      <c r="A25" s="4">
        <v>23</v>
      </c>
      <c r="B25" s="4">
        <v>175</v>
      </c>
      <c r="C25" s="4">
        <v>100404250</v>
      </c>
      <c r="D25" s="4" t="s">
        <v>53</v>
      </c>
      <c r="E25" s="4">
        <v>4</v>
      </c>
      <c r="F25" s="4" t="s">
        <v>29</v>
      </c>
      <c r="G25" s="4"/>
      <c r="H25" s="8">
        <v>0.5</v>
      </c>
      <c r="I25" s="4">
        <f t="shared" si="0"/>
        <v>0</v>
      </c>
      <c r="J25" s="6">
        <f t="shared" si="1"/>
        <v>0</v>
      </c>
    </row>
    <row r="26" spans="1:10">
      <c r="A26" s="4">
        <v>24</v>
      </c>
      <c r="B26" s="4">
        <v>176</v>
      </c>
      <c r="C26" s="4">
        <v>100404268</v>
      </c>
      <c r="D26" s="4" t="s">
        <v>54</v>
      </c>
      <c r="E26" s="4">
        <v>4</v>
      </c>
      <c r="F26" s="4" t="s">
        <v>29</v>
      </c>
      <c r="G26" s="4"/>
      <c r="H26" s="8">
        <v>0.5</v>
      </c>
      <c r="I26" s="4">
        <f t="shared" si="0"/>
        <v>0</v>
      </c>
      <c r="J26" s="6">
        <f t="shared" si="1"/>
        <v>0</v>
      </c>
    </row>
    <row r="27" spans="1:10">
      <c r="A27" s="4">
        <v>25</v>
      </c>
      <c r="B27" s="4">
        <v>118</v>
      </c>
      <c r="C27" s="4">
        <v>100403605</v>
      </c>
      <c r="D27" s="4" t="s">
        <v>55</v>
      </c>
      <c r="E27" s="4">
        <v>4</v>
      </c>
      <c r="F27" s="4" t="s">
        <v>29</v>
      </c>
      <c r="G27" s="4"/>
      <c r="H27" s="8">
        <v>0.5</v>
      </c>
      <c r="I27" s="4">
        <f t="shared" si="0"/>
        <v>0</v>
      </c>
      <c r="J27" s="6">
        <f t="shared" si="1"/>
        <v>0</v>
      </c>
    </row>
    <row r="28" spans="1:10">
      <c r="A28" s="4">
        <v>26</v>
      </c>
      <c r="B28" s="4">
        <v>200</v>
      </c>
      <c r="C28" s="4">
        <v>100406961</v>
      </c>
      <c r="D28" s="4" t="s">
        <v>56</v>
      </c>
      <c r="E28" s="4">
        <v>1</v>
      </c>
      <c r="F28" s="4" t="s">
        <v>29</v>
      </c>
      <c r="G28" s="4"/>
      <c r="H28" s="8">
        <v>0.2</v>
      </c>
      <c r="I28" s="4">
        <f t="shared" si="0"/>
        <v>0</v>
      </c>
      <c r="J28" s="6">
        <f t="shared" si="1"/>
        <v>0</v>
      </c>
    </row>
    <row r="29" spans="1:10">
      <c r="A29" s="4">
        <v>27</v>
      </c>
      <c r="B29" s="4"/>
      <c r="C29" s="4">
        <v>100406961</v>
      </c>
      <c r="D29" s="4" t="s">
        <v>57</v>
      </c>
      <c r="E29" s="4">
        <v>1</v>
      </c>
      <c r="F29" s="4" t="s">
        <v>29</v>
      </c>
      <c r="G29" s="4"/>
      <c r="H29" s="8">
        <v>0.2</v>
      </c>
      <c r="I29" s="4">
        <f t="shared" si="0"/>
        <v>0</v>
      </c>
      <c r="J29" s="6">
        <f t="shared" si="1"/>
        <v>0</v>
      </c>
    </row>
    <row r="30" spans="1:10">
      <c r="A30" s="4">
        <v>28</v>
      </c>
      <c r="B30" s="4">
        <v>207</v>
      </c>
      <c r="C30" s="4">
        <v>100409485</v>
      </c>
      <c r="D30" s="4" t="s">
        <v>38</v>
      </c>
      <c r="E30" s="4">
        <v>1</v>
      </c>
      <c r="F30" s="4" t="s">
        <v>29</v>
      </c>
      <c r="G30" s="4"/>
      <c r="H30" s="8">
        <v>0.5</v>
      </c>
      <c r="I30" s="4">
        <f t="shared" si="0"/>
        <v>0</v>
      </c>
      <c r="J30" s="6">
        <f t="shared" si="1"/>
        <v>0</v>
      </c>
    </row>
    <row r="31" spans="1:10">
      <c r="A31" s="4">
        <v>29</v>
      </c>
      <c r="B31" s="4">
        <v>219</v>
      </c>
      <c r="C31" s="4">
        <v>100401587</v>
      </c>
      <c r="D31" s="4" t="s">
        <v>44</v>
      </c>
      <c r="E31" s="4">
        <v>1</v>
      </c>
      <c r="F31" s="4" t="s">
        <v>29</v>
      </c>
      <c r="G31" s="4"/>
      <c r="H31" s="8">
        <v>0.5</v>
      </c>
      <c r="I31" s="4">
        <f t="shared" si="0"/>
        <v>0</v>
      </c>
      <c r="J31" s="6">
        <f t="shared" si="1"/>
        <v>0</v>
      </c>
    </row>
    <row r="32" spans="1:10">
      <c r="A32" s="4">
        <v>30</v>
      </c>
      <c r="B32" s="4">
        <v>232</v>
      </c>
      <c r="C32" s="4">
        <v>100400758</v>
      </c>
      <c r="D32" s="4" t="s">
        <v>58</v>
      </c>
      <c r="E32" s="4">
        <v>2</v>
      </c>
      <c r="F32" s="4" t="s">
        <v>29</v>
      </c>
      <c r="G32" s="4"/>
      <c r="H32" s="8">
        <v>0.5</v>
      </c>
      <c r="I32" s="4">
        <f t="shared" si="0"/>
        <v>0</v>
      </c>
      <c r="J32" s="6">
        <f t="shared" si="1"/>
        <v>0</v>
      </c>
    </row>
    <row r="33" spans="1:10">
      <c r="A33" s="4">
        <v>31</v>
      </c>
      <c r="B33" s="4">
        <v>235</v>
      </c>
      <c r="C33" s="4">
        <v>100701587</v>
      </c>
      <c r="D33" s="4" t="s">
        <v>44</v>
      </c>
      <c r="E33" s="4">
        <v>3</v>
      </c>
      <c r="F33" s="4" t="s">
        <v>29</v>
      </c>
      <c r="G33" s="4"/>
      <c r="H33" s="8">
        <v>0.5</v>
      </c>
      <c r="I33" s="4">
        <f t="shared" si="0"/>
        <v>0</v>
      </c>
      <c r="J33" s="6">
        <f t="shared" si="1"/>
        <v>0</v>
      </c>
    </row>
    <row r="34" spans="1:10">
      <c r="A34" s="4">
        <v>32</v>
      </c>
      <c r="B34" s="4">
        <v>240</v>
      </c>
      <c r="C34" s="4">
        <v>100436234</v>
      </c>
      <c r="D34" s="4" t="s">
        <v>59</v>
      </c>
      <c r="E34" s="4">
        <v>2</v>
      </c>
      <c r="F34" s="4" t="s">
        <v>29</v>
      </c>
      <c r="G34" s="4"/>
      <c r="H34" s="8">
        <v>0.5</v>
      </c>
      <c r="I34" s="4">
        <f t="shared" si="0"/>
        <v>0</v>
      </c>
      <c r="J34" s="6">
        <f t="shared" si="1"/>
        <v>0</v>
      </c>
    </row>
    <row r="35" spans="1:10">
      <c r="A35" s="4">
        <v>33</v>
      </c>
      <c r="B35" s="4">
        <v>244</v>
      </c>
      <c r="C35" s="4">
        <v>100400707</v>
      </c>
      <c r="D35" s="4" t="s">
        <v>47</v>
      </c>
      <c r="E35" s="4">
        <v>2</v>
      </c>
      <c r="F35" s="4" t="s">
        <v>29</v>
      </c>
      <c r="G35" s="4"/>
      <c r="H35" s="8">
        <v>0.5</v>
      </c>
      <c r="I35" s="4">
        <f t="shared" si="0"/>
        <v>0</v>
      </c>
      <c r="J35" s="6">
        <f t="shared" si="1"/>
        <v>0</v>
      </c>
    </row>
    <row r="36" spans="1:10">
      <c r="A36" s="4">
        <v>34</v>
      </c>
      <c r="B36" s="4">
        <v>250</v>
      </c>
      <c r="C36" s="4">
        <v>100401885</v>
      </c>
      <c r="D36" s="4" t="s">
        <v>60</v>
      </c>
      <c r="E36" s="4">
        <v>1</v>
      </c>
      <c r="F36" s="4" t="s">
        <v>29</v>
      </c>
      <c r="G36" s="4"/>
      <c r="H36" s="8">
        <v>0.3</v>
      </c>
      <c r="I36" s="4">
        <f t="shared" si="0"/>
        <v>0</v>
      </c>
      <c r="J36" s="6">
        <f t="shared" si="1"/>
        <v>0</v>
      </c>
    </row>
    <row r="37" spans="1:10">
      <c r="A37" s="4">
        <v>35</v>
      </c>
      <c r="B37" s="4">
        <v>251</v>
      </c>
      <c r="C37" s="4">
        <v>100402042</v>
      </c>
      <c r="D37" s="4" t="s">
        <v>61</v>
      </c>
      <c r="E37" s="4">
        <v>1</v>
      </c>
      <c r="F37" s="4" t="s">
        <v>29</v>
      </c>
      <c r="G37" s="4"/>
      <c r="H37" s="8">
        <v>0.3</v>
      </c>
      <c r="I37" s="4">
        <f t="shared" si="0"/>
        <v>0</v>
      </c>
      <c r="J37" s="6">
        <f t="shared" si="1"/>
        <v>0</v>
      </c>
    </row>
    <row r="38" spans="1:10">
      <c r="A38" s="4">
        <v>36</v>
      </c>
      <c r="B38" s="4">
        <v>300</v>
      </c>
      <c r="C38" s="4">
        <v>100407083</v>
      </c>
      <c r="D38" s="4" t="s">
        <v>62</v>
      </c>
      <c r="E38" s="4">
        <v>1</v>
      </c>
      <c r="F38" s="4" t="s">
        <v>29</v>
      </c>
      <c r="G38" s="4"/>
      <c r="H38" s="8">
        <v>0.2</v>
      </c>
      <c r="I38" s="4">
        <f t="shared" si="0"/>
        <v>0</v>
      </c>
      <c r="J38" s="6">
        <f t="shared" si="1"/>
        <v>0</v>
      </c>
    </row>
    <row r="39" spans="1:10">
      <c r="A39" s="4">
        <v>37</v>
      </c>
      <c r="B39" s="4">
        <v>302</v>
      </c>
      <c r="C39" s="4">
        <v>100407011</v>
      </c>
      <c r="D39" s="4" t="s">
        <v>37</v>
      </c>
      <c r="E39" s="4">
        <v>1</v>
      </c>
      <c r="F39" s="4" t="s">
        <v>29</v>
      </c>
      <c r="G39" s="4"/>
      <c r="H39" s="8">
        <v>0.2</v>
      </c>
      <c r="I39" s="4">
        <f t="shared" si="0"/>
        <v>0</v>
      </c>
      <c r="J39" s="6">
        <f t="shared" si="1"/>
        <v>0</v>
      </c>
    </row>
    <row r="40" spans="1:10">
      <c r="A40" s="4">
        <v>38</v>
      </c>
      <c r="B40" s="4">
        <v>350</v>
      </c>
      <c r="C40" s="4">
        <v>100402023</v>
      </c>
      <c r="D40" s="4" t="s">
        <v>63</v>
      </c>
      <c r="E40" s="4">
        <v>1</v>
      </c>
      <c r="F40" s="4" t="s">
        <v>29</v>
      </c>
      <c r="G40" s="4"/>
      <c r="H40" s="8">
        <v>0.3</v>
      </c>
      <c r="I40" s="4">
        <f t="shared" si="0"/>
        <v>0</v>
      </c>
      <c r="J40" s="6">
        <f t="shared" si="1"/>
        <v>0</v>
      </c>
    </row>
    <row r="41" spans="1:10">
      <c r="A41" s="4">
        <v>39</v>
      </c>
      <c r="B41" s="4">
        <v>351</v>
      </c>
      <c r="C41" s="4">
        <v>100401968</v>
      </c>
      <c r="D41" s="4" t="s">
        <v>63</v>
      </c>
      <c r="E41" s="4">
        <v>1</v>
      </c>
      <c r="F41" s="4" t="s">
        <v>29</v>
      </c>
      <c r="G41" s="4"/>
      <c r="H41" s="8">
        <v>0.3</v>
      </c>
      <c r="I41" s="4">
        <f t="shared" si="0"/>
        <v>0</v>
      </c>
      <c r="J41" s="6">
        <f t="shared" si="1"/>
        <v>0</v>
      </c>
    </row>
    <row r="42" spans="1:10">
      <c r="A42" s="4">
        <v>40</v>
      </c>
      <c r="B42" s="4">
        <v>400</v>
      </c>
      <c r="C42" s="4">
        <v>100407362</v>
      </c>
      <c r="D42" s="4" t="s">
        <v>62</v>
      </c>
      <c r="E42" s="4">
        <v>1</v>
      </c>
      <c r="F42" s="4" t="s">
        <v>29</v>
      </c>
      <c r="G42" s="4"/>
      <c r="H42" s="8">
        <v>0.2</v>
      </c>
      <c r="I42" s="4">
        <f t="shared" si="0"/>
        <v>0</v>
      </c>
      <c r="J42" s="6">
        <f t="shared" si="1"/>
        <v>0</v>
      </c>
    </row>
    <row r="43" spans="1:10">
      <c r="A43" s="4">
        <v>41</v>
      </c>
      <c r="B43" s="4">
        <v>402</v>
      </c>
      <c r="C43" s="4">
        <v>100402794</v>
      </c>
      <c r="D43" s="4" t="s">
        <v>37</v>
      </c>
      <c r="E43" s="4">
        <v>1</v>
      </c>
      <c r="F43" s="4" t="s">
        <v>29</v>
      </c>
      <c r="G43" s="4"/>
      <c r="H43" s="8">
        <v>0.2</v>
      </c>
      <c r="I43" s="4">
        <f t="shared" si="0"/>
        <v>0</v>
      </c>
      <c r="J43" s="6">
        <f t="shared" si="1"/>
        <v>0</v>
      </c>
    </row>
    <row r="44" spans="1:10">
      <c r="A44" s="4">
        <v>42</v>
      </c>
      <c r="B44" s="4">
        <v>450</v>
      </c>
      <c r="C44" s="4">
        <v>100401963</v>
      </c>
      <c r="D44" s="4" t="s">
        <v>64</v>
      </c>
      <c r="E44" s="4">
        <v>1</v>
      </c>
      <c r="F44" s="4" t="s">
        <v>29</v>
      </c>
      <c r="G44" s="4"/>
      <c r="H44" s="8">
        <v>0.3</v>
      </c>
      <c r="I44" s="4">
        <f t="shared" si="0"/>
        <v>0</v>
      </c>
      <c r="J44" s="6">
        <f t="shared" si="1"/>
        <v>0</v>
      </c>
    </row>
    <row r="45" ht="12.95" customHeight="1" spans="1:10">
      <c r="A45" s="4">
        <v>43</v>
      </c>
      <c r="B45" s="4">
        <v>451</v>
      </c>
      <c r="C45" s="4">
        <v>100402019</v>
      </c>
      <c r="D45" s="4" t="s">
        <v>64</v>
      </c>
      <c r="E45" s="4">
        <v>1</v>
      </c>
      <c r="F45" s="4" t="s">
        <v>29</v>
      </c>
      <c r="G45" s="4"/>
      <c r="H45" s="8">
        <v>0.3</v>
      </c>
      <c r="I45" s="4">
        <f t="shared" si="0"/>
        <v>0</v>
      </c>
      <c r="J45" s="6">
        <f t="shared" si="1"/>
        <v>0</v>
      </c>
    </row>
    <row r="46" spans="1:10">
      <c r="A46" s="4">
        <v>44</v>
      </c>
      <c r="B46" s="11" t="s">
        <v>65</v>
      </c>
      <c r="C46" s="12"/>
      <c r="D46" s="12"/>
      <c r="E46" s="12"/>
      <c r="F46" s="12"/>
      <c r="G46" s="12"/>
      <c r="H46" s="12"/>
      <c r="I46" s="13"/>
      <c r="J46" s="6"/>
    </row>
    <row r="47" spans="1:10">
      <c r="A47" s="4">
        <v>45</v>
      </c>
      <c r="B47" s="11" t="s">
        <v>66</v>
      </c>
      <c r="C47" s="12"/>
      <c r="D47" s="12"/>
      <c r="E47" s="12"/>
      <c r="F47" s="12"/>
      <c r="G47" s="12"/>
      <c r="H47" s="12"/>
      <c r="I47" s="13"/>
      <c r="J47" s="6"/>
    </row>
    <row r="48" spans="1:10">
      <c r="A48" s="4">
        <v>46</v>
      </c>
      <c r="B48" s="11" t="s">
        <v>67</v>
      </c>
      <c r="C48" s="12"/>
      <c r="D48" s="12"/>
      <c r="E48" s="12"/>
      <c r="F48" s="12"/>
      <c r="G48" s="12"/>
      <c r="H48" s="12"/>
      <c r="I48" s="13"/>
      <c r="J48" s="6"/>
    </row>
    <row r="49" spans="1:10">
      <c r="A49" s="4" t="s">
        <v>12</v>
      </c>
      <c r="B49" s="11" t="s">
        <v>68</v>
      </c>
      <c r="C49" s="12"/>
      <c r="D49" s="12"/>
      <c r="E49" s="12"/>
      <c r="F49" s="12"/>
      <c r="G49" s="12"/>
      <c r="H49" s="12"/>
      <c r="I49" s="13"/>
      <c r="J49" s="6">
        <f>SUM(J3:J48)</f>
        <v>0</v>
      </c>
    </row>
  </sheetData>
  <autoFilter ref="A1:I49">
    <extLst/>
  </autoFilter>
  <mergeCells count="8">
    <mergeCell ref="A1:J1"/>
    <mergeCell ref="B46:I46"/>
    <mergeCell ref="B47:I47"/>
    <mergeCell ref="B48:I48"/>
    <mergeCell ref="B49:I49"/>
    <mergeCell ref="B3:B4"/>
    <mergeCell ref="B6:B7"/>
    <mergeCell ref="B28:B2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opLeftCell="A31" workbookViewId="0">
      <selection activeCell="K49" sqref="K49"/>
    </sheetView>
  </sheetViews>
  <sheetFormatPr defaultColWidth="9" defaultRowHeight="13.5"/>
  <cols>
    <col min="1" max="2" width="7.625" customWidth="1"/>
    <col min="3" max="3" width="11.125" customWidth="1"/>
    <col min="4" max="4" width="14.375" customWidth="1"/>
    <col min="7" max="7" width="9.375" customWidth="1"/>
    <col min="8" max="8" width="9.25" style="1"/>
    <col min="9" max="9" width="22" customWidth="1"/>
    <col min="10" max="10" width="21.625" customWidth="1"/>
  </cols>
  <sheetData>
    <row r="1" ht="42" customHeight="1" spans="1:10">
      <c r="A1" s="22" t="s">
        <v>69</v>
      </c>
      <c r="B1" s="22"/>
      <c r="C1" s="22"/>
      <c r="D1" s="22"/>
      <c r="E1" s="22"/>
      <c r="F1" s="22"/>
      <c r="G1" s="22"/>
      <c r="H1" s="22"/>
      <c r="I1" s="22"/>
      <c r="J1" s="22"/>
    </row>
    <row r="2" ht="24" spans="1:10">
      <c r="A2" s="3" t="s">
        <v>16</v>
      </c>
      <c r="B2" s="3" t="s">
        <v>17</v>
      </c>
      <c r="C2" s="3" t="s">
        <v>18</v>
      </c>
      <c r="D2" s="3" t="s">
        <v>70</v>
      </c>
      <c r="E2" s="3" t="s">
        <v>20</v>
      </c>
      <c r="F2" s="3" t="s">
        <v>21</v>
      </c>
      <c r="G2" s="3" t="s">
        <v>22</v>
      </c>
      <c r="H2" s="23" t="s">
        <v>23</v>
      </c>
      <c r="I2" s="24" t="s">
        <v>24</v>
      </c>
      <c r="J2" s="24" t="s">
        <v>71</v>
      </c>
    </row>
    <row r="3" spans="1:10">
      <c r="A3" s="4">
        <v>1</v>
      </c>
      <c r="B3" s="18" t="s">
        <v>26</v>
      </c>
      <c r="C3" s="18" t="s">
        <v>72</v>
      </c>
      <c r="D3" s="4" t="s">
        <v>28</v>
      </c>
      <c r="E3" s="4">
        <v>1</v>
      </c>
      <c r="F3" s="4" t="s">
        <v>29</v>
      </c>
      <c r="G3" s="4"/>
      <c r="H3" s="8">
        <v>0.2</v>
      </c>
      <c r="I3" s="4">
        <f>G3*H3</f>
        <v>0</v>
      </c>
      <c r="J3" s="6">
        <f>I3*E3</f>
        <v>0</v>
      </c>
    </row>
    <row r="4" spans="1:10">
      <c r="A4" s="4">
        <v>2</v>
      </c>
      <c r="B4" s="18"/>
      <c r="C4" s="18" t="s">
        <v>72</v>
      </c>
      <c r="D4" s="4" t="s">
        <v>30</v>
      </c>
      <c r="E4" s="4">
        <v>1</v>
      </c>
      <c r="F4" s="4" t="s">
        <v>29</v>
      </c>
      <c r="G4" s="4"/>
      <c r="H4" s="8">
        <v>0.2</v>
      </c>
      <c r="I4" s="4">
        <f t="shared" ref="I4:I45" si="0">G4*H4</f>
        <v>0</v>
      </c>
      <c r="J4" s="6">
        <f t="shared" ref="J4:J45" si="1">I4*E4</f>
        <v>0</v>
      </c>
    </row>
    <row r="5" spans="1:10">
      <c r="A5" s="4">
        <v>3</v>
      </c>
      <c r="B5" s="4">
        <v>54</v>
      </c>
      <c r="C5" s="4">
        <v>100402097</v>
      </c>
      <c r="D5" s="4" t="s">
        <v>31</v>
      </c>
      <c r="E5" s="4">
        <v>1</v>
      </c>
      <c r="F5" s="4" t="s">
        <v>29</v>
      </c>
      <c r="G5" s="4"/>
      <c r="H5" s="8">
        <v>0.5</v>
      </c>
      <c r="I5" s="4">
        <f t="shared" si="0"/>
        <v>0</v>
      </c>
      <c r="J5" s="6">
        <f t="shared" si="1"/>
        <v>0</v>
      </c>
    </row>
    <row r="6" spans="1:10">
      <c r="A6" s="4">
        <v>4</v>
      </c>
      <c r="B6" s="4">
        <v>100</v>
      </c>
      <c r="C6" s="4">
        <v>100402945</v>
      </c>
      <c r="D6" s="9" t="s">
        <v>33</v>
      </c>
      <c r="E6" s="4">
        <v>1</v>
      </c>
      <c r="F6" s="4" t="s">
        <v>29</v>
      </c>
      <c r="G6" s="4"/>
      <c r="H6" s="8">
        <v>0.2</v>
      </c>
      <c r="I6" s="4">
        <f t="shared" si="0"/>
        <v>0</v>
      </c>
      <c r="J6" s="6">
        <f t="shared" si="1"/>
        <v>0</v>
      </c>
    </row>
    <row r="7" spans="1:10">
      <c r="A7" s="4">
        <v>5</v>
      </c>
      <c r="B7" s="4"/>
      <c r="C7" s="4" t="s">
        <v>73</v>
      </c>
      <c r="D7" s="9" t="s">
        <v>35</v>
      </c>
      <c r="E7" s="4">
        <v>1</v>
      </c>
      <c r="F7" s="4" t="s">
        <v>29</v>
      </c>
      <c r="G7" s="4"/>
      <c r="H7" s="8">
        <v>0.2</v>
      </c>
      <c r="I7" s="4">
        <f t="shared" si="0"/>
        <v>0</v>
      </c>
      <c r="J7" s="6">
        <f t="shared" si="1"/>
        <v>0</v>
      </c>
    </row>
    <row r="8" spans="1:10">
      <c r="A8" s="4">
        <v>6</v>
      </c>
      <c r="B8" s="4">
        <v>102</v>
      </c>
      <c r="C8" s="4">
        <v>100403056</v>
      </c>
      <c r="D8" s="10" t="s">
        <v>37</v>
      </c>
      <c r="E8" s="4">
        <v>1</v>
      </c>
      <c r="F8" s="4" t="s">
        <v>29</v>
      </c>
      <c r="G8" s="20"/>
      <c r="H8" s="8">
        <v>0.2</v>
      </c>
      <c r="I8" s="4">
        <f t="shared" si="0"/>
        <v>0</v>
      </c>
      <c r="J8" s="6">
        <f t="shared" si="1"/>
        <v>0</v>
      </c>
    </row>
    <row r="9" spans="1:10">
      <c r="A9" s="4">
        <v>7</v>
      </c>
      <c r="B9" s="4">
        <v>107</v>
      </c>
      <c r="C9" s="4">
        <v>100409544</v>
      </c>
      <c r="D9" s="4" t="s">
        <v>38</v>
      </c>
      <c r="E9" s="4">
        <v>1</v>
      </c>
      <c r="F9" s="4" t="s">
        <v>29</v>
      </c>
      <c r="G9" s="4"/>
      <c r="H9" s="8">
        <v>0.5</v>
      </c>
      <c r="I9" s="4">
        <f t="shared" si="0"/>
        <v>0</v>
      </c>
      <c r="J9" s="6">
        <f t="shared" si="1"/>
        <v>0</v>
      </c>
    </row>
    <row r="10" spans="1:10">
      <c r="A10" s="4">
        <v>8</v>
      </c>
      <c r="B10" s="4">
        <v>109</v>
      </c>
      <c r="C10" s="4">
        <v>100404524</v>
      </c>
      <c r="D10" s="4" t="s">
        <v>39</v>
      </c>
      <c r="E10" s="4">
        <v>1</v>
      </c>
      <c r="F10" s="4" t="s">
        <v>29</v>
      </c>
      <c r="G10" s="4"/>
      <c r="H10" s="8">
        <v>0.5</v>
      </c>
      <c r="I10" s="4">
        <f t="shared" si="0"/>
        <v>0</v>
      </c>
      <c r="J10" s="6">
        <f t="shared" si="1"/>
        <v>0</v>
      </c>
    </row>
    <row r="11" spans="1:12">
      <c r="A11" s="4">
        <v>9</v>
      </c>
      <c r="B11" s="4">
        <v>128</v>
      </c>
      <c r="C11" s="4">
        <v>100403229</v>
      </c>
      <c r="D11" s="4" t="s">
        <v>40</v>
      </c>
      <c r="E11" s="4">
        <v>1</v>
      </c>
      <c r="F11" s="4" t="s">
        <v>29</v>
      </c>
      <c r="G11" s="4"/>
      <c r="H11" s="8">
        <v>0.5</v>
      </c>
      <c r="I11" s="4">
        <f t="shared" si="0"/>
        <v>0</v>
      </c>
      <c r="J11" s="6">
        <f t="shared" si="1"/>
        <v>0</v>
      </c>
      <c r="L11" s="25"/>
    </row>
    <row r="12" spans="1:10">
      <c r="A12" s="4">
        <v>10</v>
      </c>
      <c r="B12" s="4">
        <v>123</v>
      </c>
      <c r="C12" s="4">
        <v>100400734</v>
      </c>
      <c r="D12" s="4" t="s">
        <v>41</v>
      </c>
      <c r="E12" s="4">
        <v>1</v>
      </c>
      <c r="F12" s="4" t="s">
        <v>29</v>
      </c>
      <c r="G12" s="4"/>
      <c r="H12" s="8">
        <v>0.5</v>
      </c>
      <c r="I12" s="4">
        <f t="shared" si="0"/>
        <v>0</v>
      </c>
      <c r="J12" s="6">
        <f t="shared" si="1"/>
        <v>0</v>
      </c>
    </row>
    <row r="13" spans="1:10">
      <c r="A13" s="4">
        <v>11</v>
      </c>
      <c r="B13" s="4">
        <v>131</v>
      </c>
      <c r="C13" s="4">
        <v>100526437</v>
      </c>
      <c r="D13" s="4" t="s">
        <v>42</v>
      </c>
      <c r="E13" s="4">
        <v>1</v>
      </c>
      <c r="F13" s="4" t="s">
        <v>29</v>
      </c>
      <c r="G13" s="4"/>
      <c r="H13" s="8">
        <v>0.5</v>
      </c>
      <c r="I13" s="4">
        <f t="shared" si="0"/>
        <v>0</v>
      </c>
      <c r="J13" s="6">
        <f t="shared" si="1"/>
        <v>0</v>
      </c>
    </row>
    <row r="14" spans="1:10">
      <c r="A14" s="4">
        <v>12</v>
      </c>
      <c r="B14" s="4">
        <v>132</v>
      </c>
      <c r="C14" s="4">
        <v>100400779</v>
      </c>
      <c r="D14" s="4" t="s">
        <v>43</v>
      </c>
      <c r="E14" s="4">
        <v>2</v>
      </c>
      <c r="F14" s="4" t="s">
        <v>29</v>
      </c>
      <c r="G14" s="4"/>
      <c r="H14" s="8">
        <v>0.5</v>
      </c>
      <c r="I14" s="4">
        <f t="shared" si="0"/>
        <v>0</v>
      </c>
      <c r="J14" s="6">
        <f t="shared" si="1"/>
        <v>0</v>
      </c>
    </row>
    <row r="15" spans="1:10">
      <c r="A15" s="4">
        <v>13</v>
      </c>
      <c r="B15" s="4">
        <v>135</v>
      </c>
      <c r="C15" s="4">
        <v>100401577</v>
      </c>
      <c r="D15" s="4" t="s">
        <v>44</v>
      </c>
      <c r="E15" s="4">
        <v>3</v>
      </c>
      <c r="F15" s="4" t="s">
        <v>29</v>
      </c>
      <c r="G15" s="4"/>
      <c r="H15" s="8">
        <v>0.5</v>
      </c>
      <c r="I15" s="4">
        <f t="shared" si="0"/>
        <v>0</v>
      </c>
      <c r="J15" s="6">
        <f t="shared" si="1"/>
        <v>0</v>
      </c>
    </row>
    <row r="16" spans="1:10">
      <c r="A16" s="4">
        <v>14</v>
      </c>
      <c r="B16" s="4">
        <v>141</v>
      </c>
      <c r="C16" s="4">
        <v>100409133</v>
      </c>
      <c r="D16" s="4" t="s">
        <v>45</v>
      </c>
      <c r="E16" s="4">
        <v>1</v>
      </c>
      <c r="F16" s="4" t="s">
        <v>29</v>
      </c>
      <c r="G16" s="4"/>
      <c r="H16" s="8">
        <v>0.5</v>
      </c>
      <c r="I16" s="4">
        <f t="shared" si="0"/>
        <v>0</v>
      </c>
      <c r="J16" s="6">
        <f t="shared" si="1"/>
        <v>0</v>
      </c>
    </row>
    <row r="17" spans="1:10">
      <c r="A17" s="4">
        <v>15</v>
      </c>
      <c r="B17" s="4">
        <v>142</v>
      </c>
      <c r="C17" s="4">
        <v>100402538</v>
      </c>
      <c r="D17" s="4" t="s">
        <v>46</v>
      </c>
      <c r="E17" s="4">
        <v>1</v>
      </c>
      <c r="F17" s="4" t="s">
        <v>29</v>
      </c>
      <c r="G17" s="4"/>
      <c r="H17" s="8">
        <v>0.5</v>
      </c>
      <c r="I17" s="4">
        <f t="shared" si="0"/>
        <v>0</v>
      </c>
      <c r="J17" s="6">
        <f t="shared" si="1"/>
        <v>0</v>
      </c>
    </row>
    <row r="18" spans="1:10">
      <c r="A18" s="4">
        <v>16</v>
      </c>
      <c r="B18" s="4">
        <v>144</v>
      </c>
      <c r="C18" s="4">
        <v>100400707</v>
      </c>
      <c r="D18" s="4" t="s">
        <v>47</v>
      </c>
      <c r="E18" s="4">
        <v>2</v>
      </c>
      <c r="F18" s="4" t="s">
        <v>29</v>
      </c>
      <c r="G18" s="4"/>
      <c r="H18" s="8">
        <v>0.5</v>
      </c>
      <c r="I18" s="4">
        <f t="shared" si="0"/>
        <v>0</v>
      </c>
      <c r="J18" s="6">
        <f t="shared" si="1"/>
        <v>0</v>
      </c>
    </row>
    <row r="19" spans="1:10">
      <c r="A19" s="4">
        <v>17</v>
      </c>
      <c r="B19" s="4">
        <v>150</v>
      </c>
      <c r="C19" s="4">
        <v>100401964</v>
      </c>
      <c r="D19" s="4" t="s">
        <v>74</v>
      </c>
      <c r="E19" s="4">
        <v>1</v>
      </c>
      <c r="F19" s="4" t="s">
        <v>29</v>
      </c>
      <c r="G19" s="21"/>
      <c r="H19" s="8">
        <v>0.3</v>
      </c>
      <c r="I19" s="4">
        <f t="shared" si="0"/>
        <v>0</v>
      </c>
      <c r="J19" s="6">
        <f t="shared" si="1"/>
        <v>0</v>
      </c>
    </row>
    <row r="20" spans="1:10">
      <c r="A20" s="4">
        <v>18</v>
      </c>
      <c r="B20" s="4">
        <v>151</v>
      </c>
      <c r="C20" s="4">
        <v>100938559</v>
      </c>
      <c r="D20" s="4" t="s">
        <v>74</v>
      </c>
      <c r="E20" s="4">
        <v>1</v>
      </c>
      <c r="F20" s="4" t="s">
        <v>29</v>
      </c>
      <c r="G20" s="21"/>
      <c r="H20" s="8">
        <v>0.3</v>
      </c>
      <c r="I20" s="4">
        <f t="shared" si="0"/>
        <v>0</v>
      </c>
      <c r="J20" s="6">
        <f t="shared" si="1"/>
        <v>0</v>
      </c>
    </row>
    <row r="21" spans="1:10">
      <c r="A21" s="4">
        <v>19</v>
      </c>
      <c r="B21" s="4">
        <v>170</v>
      </c>
      <c r="C21" s="4">
        <v>100403724</v>
      </c>
      <c r="D21" s="4" t="s">
        <v>49</v>
      </c>
      <c r="E21" s="4">
        <v>1</v>
      </c>
      <c r="F21" s="4" t="s">
        <v>29</v>
      </c>
      <c r="G21" s="4"/>
      <c r="H21" s="8">
        <v>0.5</v>
      </c>
      <c r="I21" s="4">
        <f t="shared" si="0"/>
        <v>0</v>
      </c>
      <c r="J21" s="6">
        <f t="shared" si="1"/>
        <v>0</v>
      </c>
    </row>
    <row r="22" spans="1:10">
      <c r="A22" s="4">
        <v>20</v>
      </c>
      <c r="B22" s="4">
        <v>171</v>
      </c>
      <c r="C22" s="4">
        <v>100404232</v>
      </c>
      <c r="D22" s="4" t="s">
        <v>50</v>
      </c>
      <c r="E22" s="4">
        <v>1</v>
      </c>
      <c r="F22" s="4" t="s">
        <v>29</v>
      </c>
      <c r="G22" s="4"/>
      <c r="H22" s="8">
        <v>0.5</v>
      </c>
      <c r="I22" s="4">
        <f t="shared" si="0"/>
        <v>0</v>
      </c>
      <c r="J22" s="6">
        <f t="shared" si="1"/>
        <v>0</v>
      </c>
    </row>
    <row r="23" spans="1:10">
      <c r="A23" s="4">
        <v>21</v>
      </c>
      <c r="B23" s="4">
        <v>172</v>
      </c>
      <c r="C23" s="4">
        <v>100401540</v>
      </c>
      <c r="D23" s="4" t="s">
        <v>51</v>
      </c>
      <c r="E23" s="4">
        <v>1</v>
      </c>
      <c r="F23" s="4" t="s">
        <v>29</v>
      </c>
      <c r="G23" s="4"/>
      <c r="H23" s="8">
        <v>0.5</v>
      </c>
      <c r="I23" s="4">
        <f t="shared" si="0"/>
        <v>0</v>
      </c>
      <c r="J23" s="6">
        <f t="shared" si="1"/>
        <v>0</v>
      </c>
    </row>
    <row r="24" spans="1:10">
      <c r="A24" s="4">
        <v>22</v>
      </c>
      <c r="B24" s="4">
        <v>173</v>
      </c>
      <c r="C24" s="4">
        <v>100401206</v>
      </c>
      <c r="D24" s="4" t="s">
        <v>52</v>
      </c>
      <c r="E24" s="4">
        <v>1</v>
      </c>
      <c r="F24" s="4" t="s">
        <v>29</v>
      </c>
      <c r="G24" s="4"/>
      <c r="H24" s="8">
        <v>0.5</v>
      </c>
      <c r="I24" s="4">
        <f t="shared" si="0"/>
        <v>0</v>
      </c>
      <c r="J24" s="6">
        <f t="shared" si="1"/>
        <v>0</v>
      </c>
    </row>
    <row r="25" spans="1:10">
      <c r="A25" s="4">
        <v>23</v>
      </c>
      <c r="B25" s="4">
        <v>175</v>
      </c>
      <c r="C25" s="4">
        <v>100404250</v>
      </c>
      <c r="D25" s="4" t="s">
        <v>53</v>
      </c>
      <c r="E25" s="4">
        <v>4</v>
      </c>
      <c r="F25" s="4" t="s">
        <v>29</v>
      </c>
      <c r="G25" s="4"/>
      <c r="H25" s="8">
        <v>0.5</v>
      </c>
      <c r="I25" s="4">
        <f t="shared" si="0"/>
        <v>0</v>
      </c>
      <c r="J25" s="6">
        <f t="shared" si="1"/>
        <v>0</v>
      </c>
    </row>
    <row r="26" spans="1:10">
      <c r="A26" s="4">
        <v>24</v>
      </c>
      <c r="B26" s="4">
        <v>176</v>
      </c>
      <c r="C26" s="4">
        <v>100404268</v>
      </c>
      <c r="D26" s="4" t="s">
        <v>54</v>
      </c>
      <c r="E26" s="4">
        <v>4</v>
      </c>
      <c r="F26" s="4" t="s">
        <v>29</v>
      </c>
      <c r="G26" s="4"/>
      <c r="H26" s="8">
        <v>0.5</v>
      </c>
      <c r="I26" s="4">
        <f t="shared" si="0"/>
        <v>0</v>
      </c>
      <c r="J26" s="6">
        <f t="shared" si="1"/>
        <v>0</v>
      </c>
    </row>
    <row r="27" spans="1:10">
      <c r="A27" s="4">
        <v>25</v>
      </c>
      <c r="B27" s="4">
        <v>118</v>
      </c>
      <c r="C27" s="4">
        <v>100403605</v>
      </c>
      <c r="D27" s="4" t="s">
        <v>55</v>
      </c>
      <c r="E27" s="4">
        <v>4</v>
      </c>
      <c r="F27" s="4" t="s">
        <v>29</v>
      </c>
      <c r="G27" s="4"/>
      <c r="H27" s="8">
        <v>0.5</v>
      </c>
      <c r="I27" s="4">
        <f t="shared" si="0"/>
        <v>0</v>
      </c>
      <c r="J27" s="6">
        <f t="shared" si="1"/>
        <v>0</v>
      </c>
    </row>
    <row r="28" spans="1:10">
      <c r="A28" s="4">
        <v>26</v>
      </c>
      <c r="B28" s="4">
        <v>200</v>
      </c>
      <c r="C28" s="4">
        <v>100406962</v>
      </c>
      <c r="D28" s="4" t="s">
        <v>56</v>
      </c>
      <c r="E28" s="4">
        <v>1</v>
      </c>
      <c r="F28" s="4" t="s">
        <v>29</v>
      </c>
      <c r="G28" s="4"/>
      <c r="H28" s="8">
        <v>0.2</v>
      </c>
      <c r="I28" s="4">
        <f t="shared" si="0"/>
        <v>0</v>
      </c>
      <c r="J28" s="6">
        <f t="shared" si="1"/>
        <v>0</v>
      </c>
    </row>
    <row r="29" spans="1:10">
      <c r="A29" s="4">
        <v>27</v>
      </c>
      <c r="B29" s="4"/>
      <c r="C29" s="4">
        <v>100406962</v>
      </c>
      <c r="D29" s="4" t="s">
        <v>57</v>
      </c>
      <c r="E29" s="4">
        <v>1</v>
      </c>
      <c r="F29" s="4" t="s">
        <v>29</v>
      </c>
      <c r="G29" s="4"/>
      <c r="H29" s="8">
        <v>0.2</v>
      </c>
      <c r="I29" s="4">
        <f t="shared" si="0"/>
        <v>0</v>
      </c>
      <c r="J29" s="6">
        <f t="shared" si="1"/>
        <v>0</v>
      </c>
    </row>
    <row r="30" spans="1:10">
      <c r="A30" s="4">
        <v>28</v>
      </c>
      <c r="B30" s="4">
        <v>207</v>
      </c>
      <c r="C30" s="4">
        <v>100409486</v>
      </c>
      <c r="D30" s="4" t="s">
        <v>38</v>
      </c>
      <c r="E30" s="4">
        <v>1</v>
      </c>
      <c r="F30" s="4" t="s">
        <v>29</v>
      </c>
      <c r="G30" s="4"/>
      <c r="H30" s="8">
        <v>0.5</v>
      </c>
      <c r="I30" s="4">
        <f t="shared" si="0"/>
        <v>0</v>
      </c>
      <c r="J30" s="6">
        <f t="shared" si="1"/>
        <v>0</v>
      </c>
    </row>
    <row r="31" spans="1:10">
      <c r="A31" s="4">
        <v>29</v>
      </c>
      <c r="B31" s="4">
        <v>219</v>
      </c>
      <c r="C31" s="4">
        <v>100401588</v>
      </c>
      <c r="D31" s="4" t="s">
        <v>44</v>
      </c>
      <c r="E31" s="4">
        <v>1</v>
      </c>
      <c r="F31" s="4" t="s">
        <v>29</v>
      </c>
      <c r="G31" s="4"/>
      <c r="H31" s="8">
        <v>0.5</v>
      </c>
      <c r="I31" s="4">
        <f t="shared" si="0"/>
        <v>0</v>
      </c>
      <c r="J31" s="6">
        <f t="shared" si="1"/>
        <v>0</v>
      </c>
    </row>
    <row r="32" spans="1:10">
      <c r="A32" s="4">
        <v>30</v>
      </c>
      <c r="B32" s="4">
        <v>232</v>
      </c>
      <c r="C32" s="4">
        <v>100400698</v>
      </c>
      <c r="D32" s="4" t="s">
        <v>75</v>
      </c>
      <c r="E32" s="4">
        <v>1</v>
      </c>
      <c r="F32" s="4" t="s">
        <v>29</v>
      </c>
      <c r="G32" s="4"/>
      <c r="H32" s="8">
        <v>0.5</v>
      </c>
      <c r="I32" s="4">
        <f t="shared" si="0"/>
        <v>0</v>
      </c>
      <c r="J32" s="6">
        <f t="shared" si="1"/>
        <v>0</v>
      </c>
    </row>
    <row r="33" spans="1:10">
      <c r="A33" s="4">
        <v>31</v>
      </c>
      <c r="B33" s="4">
        <v>235</v>
      </c>
      <c r="C33" s="4">
        <v>100701587</v>
      </c>
      <c r="D33" s="4" t="s">
        <v>44</v>
      </c>
      <c r="E33" s="4">
        <v>3</v>
      </c>
      <c r="F33" s="4" t="s">
        <v>29</v>
      </c>
      <c r="G33" s="4"/>
      <c r="H33" s="8">
        <v>0.5</v>
      </c>
      <c r="I33" s="4">
        <f t="shared" si="0"/>
        <v>0</v>
      </c>
      <c r="J33" s="6">
        <f t="shared" si="1"/>
        <v>0</v>
      </c>
    </row>
    <row r="34" spans="1:10">
      <c r="A34" s="4">
        <v>32</v>
      </c>
      <c r="B34" s="4">
        <v>240</v>
      </c>
      <c r="C34" s="4">
        <v>100436233</v>
      </c>
      <c r="D34" s="4" t="s">
        <v>59</v>
      </c>
      <c r="E34" s="4">
        <v>2</v>
      </c>
      <c r="F34" s="4" t="s">
        <v>29</v>
      </c>
      <c r="G34" s="4"/>
      <c r="H34" s="8">
        <v>0.5</v>
      </c>
      <c r="I34" s="4">
        <f t="shared" si="0"/>
        <v>0</v>
      </c>
      <c r="J34" s="6">
        <f t="shared" si="1"/>
        <v>0</v>
      </c>
    </row>
    <row r="35" spans="1:10">
      <c r="A35" s="4">
        <v>33</v>
      </c>
      <c r="B35" s="4">
        <v>244</v>
      </c>
      <c r="C35" s="4">
        <v>100400707</v>
      </c>
      <c r="D35" s="4" t="s">
        <v>47</v>
      </c>
      <c r="E35" s="4">
        <v>2</v>
      </c>
      <c r="F35" s="4" t="s">
        <v>29</v>
      </c>
      <c r="G35" s="4"/>
      <c r="H35" s="8">
        <v>0.5</v>
      </c>
      <c r="I35" s="4">
        <f t="shared" si="0"/>
        <v>0</v>
      </c>
      <c r="J35" s="6">
        <f t="shared" si="1"/>
        <v>0</v>
      </c>
    </row>
    <row r="36" spans="1:10">
      <c r="A36" s="4">
        <v>34</v>
      </c>
      <c r="B36" s="4">
        <v>250</v>
      </c>
      <c r="C36" s="4">
        <v>100401970</v>
      </c>
      <c r="D36" s="4" t="s">
        <v>76</v>
      </c>
      <c r="E36" s="4">
        <v>1</v>
      </c>
      <c r="F36" s="4" t="s">
        <v>29</v>
      </c>
      <c r="G36" s="4"/>
      <c r="H36" s="8">
        <v>0.3</v>
      </c>
      <c r="I36" s="4">
        <f t="shared" si="0"/>
        <v>0</v>
      </c>
      <c r="J36" s="6">
        <f t="shared" si="1"/>
        <v>0</v>
      </c>
    </row>
    <row r="37" spans="1:10">
      <c r="A37" s="4">
        <v>35</v>
      </c>
      <c r="B37" s="4">
        <v>251</v>
      </c>
      <c r="C37" s="4">
        <v>100401970</v>
      </c>
      <c r="D37" s="4" t="s">
        <v>76</v>
      </c>
      <c r="E37" s="4">
        <v>1</v>
      </c>
      <c r="F37" s="4" t="s">
        <v>29</v>
      </c>
      <c r="G37" s="4"/>
      <c r="H37" s="8">
        <v>0.3</v>
      </c>
      <c r="I37" s="4">
        <f t="shared" si="0"/>
        <v>0</v>
      </c>
      <c r="J37" s="6">
        <f t="shared" si="1"/>
        <v>0</v>
      </c>
    </row>
    <row r="38" spans="1:10">
      <c r="A38" s="4">
        <v>36</v>
      </c>
      <c r="B38" s="4">
        <v>300</v>
      </c>
      <c r="C38" s="4">
        <v>100407084</v>
      </c>
      <c r="D38" s="4" t="s">
        <v>62</v>
      </c>
      <c r="E38" s="4">
        <v>1</v>
      </c>
      <c r="F38" s="4" t="s">
        <v>29</v>
      </c>
      <c r="G38" s="4"/>
      <c r="H38" s="8">
        <v>0.2</v>
      </c>
      <c r="I38" s="4">
        <f t="shared" si="0"/>
        <v>0</v>
      </c>
      <c r="J38" s="6">
        <f t="shared" si="1"/>
        <v>0</v>
      </c>
    </row>
    <row r="39" spans="1:10">
      <c r="A39" s="4">
        <v>37</v>
      </c>
      <c r="B39" s="4">
        <v>302</v>
      </c>
      <c r="C39" s="4">
        <v>100407103</v>
      </c>
      <c r="D39" s="4" t="s">
        <v>37</v>
      </c>
      <c r="E39" s="4">
        <v>1</v>
      </c>
      <c r="F39" s="4" t="s">
        <v>29</v>
      </c>
      <c r="G39" s="4"/>
      <c r="H39" s="8">
        <v>0.2</v>
      </c>
      <c r="I39" s="4">
        <f t="shared" si="0"/>
        <v>0</v>
      </c>
      <c r="J39" s="6">
        <f t="shared" si="1"/>
        <v>0</v>
      </c>
    </row>
    <row r="40" spans="1:10">
      <c r="A40" s="4">
        <v>38</v>
      </c>
      <c r="B40" s="4">
        <v>350</v>
      </c>
      <c r="C40" s="4">
        <v>100402023</v>
      </c>
      <c r="D40" s="4" t="s">
        <v>63</v>
      </c>
      <c r="E40" s="4">
        <v>1</v>
      </c>
      <c r="F40" s="4" t="s">
        <v>29</v>
      </c>
      <c r="G40" s="4"/>
      <c r="H40" s="8">
        <v>0.3</v>
      </c>
      <c r="I40" s="4">
        <f t="shared" si="0"/>
        <v>0</v>
      </c>
      <c r="J40" s="6">
        <f t="shared" si="1"/>
        <v>0</v>
      </c>
    </row>
    <row r="41" spans="1:10">
      <c r="A41" s="4">
        <v>39</v>
      </c>
      <c r="B41" s="4">
        <v>351</v>
      </c>
      <c r="C41" s="4">
        <v>100401968</v>
      </c>
      <c r="D41" s="4" t="s">
        <v>63</v>
      </c>
      <c r="E41" s="4">
        <v>1</v>
      </c>
      <c r="F41" s="4" t="s">
        <v>29</v>
      </c>
      <c r="G41" s="4"/>
      <c r="H41" s="8">
        <v>0.3</v>
      </c>
      <c r="I41" s="4">
        <f t="shared" si="0"/>
        <v>0</v>
      </c>
      <c r="J41" s="6">
        <f t="shared" si="1"/>
        <v>0</v>
      </c>
    </row>
    <row r="42" spans="1:10">
      <c r="A42" s="4">
        <v>40</v>
      </c>
      <c r="B42" s="4">
        <v>400</v>
      </c>
      <c r="C42" s="4">
        <v>100585195</v>
      </c>
      <c r="D42" s="4" t="s">
        <v>62</v>
      </c>
      <c r="E42" s="4">
        <v>1</v>
      </c>
      <c r="F42" s="4" t="s">
        <v>29</v>
      </c>
      <c r="G42" s="4"/>
      <c r="H42" s="8">
        <v>0.2</v>
      </c>
      <c r="I42" s="4">
        <f t="shared" si="0"/>
        <v>0</v>
      </c>
      <c r="J42" s="6">
        <f t="shared" si="1"/>
        <v>0</v>
      </c>
    </row>
    <row r="43" spans="1:10">
      <c r="A43" s="4">
        <v>41</v>
      </c>
      <c r="B43" s="4">
        <v>402</v>
      </c>
      <c r="C43" s="4">
        <v>100402791</v>
      </c>
      <c r="D43" s="4" t="s">
        <v>37</v>
      </c>
      <c r="E43" s="4">
        <v>1</v>
      </c>
      <c r="F43" s="4" t="s">
        <v>29</v>
      </c>
      <c r="G43" s="4"/>
      <c r="H43" s="8">
        <v>0.2</v>
      </c>
      <c r="I43" s="4">
        <f t="shared" si="0"/>
        <v>0</v>
      </c>
      <c r="J43" s="6">
        <f t="shared" si="1"/>
        <v>0</v>
      </c>
    </row>
    <row r="44" spans="1:10">
      <c r="A44" s="4">
        <v>42</v>
      </c>
      <c r="B44" s="4">
        <v>450</v>
      </c>
      <c r="C44" s="4">
        <v>100401963</v>
      </c>
      <c r="D44" s="4" t="s">
        <v>64</v>
      </c>
      <c r="E44" s="4">
        <v>1</v>
      </c>
      <c r="F44" s="4" t="s">
        <v>29</v>
      </c>
      <c r="G44" s="4"/>
      <c r="H44" s="8">
        <v>0.3</v>
      </c>
      <c r="I44" s="4">
        <f t="shared" si="0"/>
        <v>0</v>
      </c>
      <c r="J44" s="6">
        <f t="shared" si="1"/>
        <v>0</v>
      </c>
    </row>
    <row r="45" spans="1:10">
      <c r="A45" s="4">
        <v>43</v>
      </c>
      <c r="B45" s="4">
        <v>451</v>
      </c>
      <c r="C45" s="4">
        <v>100402019</v>
      </c>
      <c r="D45" s="4" t="s">
        <v>64</v>
      </c>
      <c r="E45" s="4">
        <v>1</v>
      </c>
      <c r="F45" s="4" t="s">
        <v>29</v>
      </c>
      <c r="G45" s="4"/>
      <c r="H45" s="8">
        <v>0.3</v>
      </c>
      <c r="I45" s="4">
        <f t="shared" si="0"/>
        <v>0</v>
      </c>
      <c r="J45" s="6">
        <f t="shared" si="1"/>
        <v>0</v>
      </c>
    </row>
    <row r="46" spans="1:10">
      <c r="A46" s="4">
        <v>44</v>
      </c>
      <c r="B46" s="11" t="s">
        <v>65</v>
      </c>
      <c r="C46" s="12"/>
      <c r="D46" s="12"/>
      <c r="E46" s="12"/>
      <c r="F46" s="12"/>
      <c r="G46" s="12"/>
      <c r="H46" s="12"/>
      <c r="I46" s="13"/>
      <c r="J46" s="14"/>
    </row>
    <row r="47" spans="1:10">
      <c r="A47" s="4">
        <v>45</v>
      </c>
      <c r="B47" s="11" t="s">
        <v>66</v>
      </c>
      <c r="C47" s="12"/>
      <c r="D47" s="12"/>
      <c r="E47" s="12"/>
      <c r="F47" s="12"/>
      <c r="G47" s="12"/>
      <c r="H47" s="12"/>
      <c r="I47" s="13"/>
      <c r="J47" s="14"/>
    </row>
    <row r="48" spans="1:10">
      <c r="A48" s="4">
        <v>46</v>
      </c>
      <c r="B48" s="11" t="s">
        <v>67</v>
      </c>
      <c r="C48" s="12"/>
      <c r="D48" s="12"/>
      <c r="E48" s="12"/>
      <c r="F48" s="12"/>
      <c r="G48" s="12"/>
      <c r="H48" s="12"/>
      <c r="I48" s="13"/>
      <c r="J48" s="14"/>
    </row>
    <row r="49" spans="1:10">
      <c r="A49" s="4" t="s">
        <v>12</v>
      </c>
      <c r="B49" s="11" t="s">
        <v>68</v>
      </c>
      <c r="C49" s="12"/>
      <c r="D49" s="12"/>
      <c r="E49" s="12"/>
      <c r="F49" s="12"/>
      <c r="G49" s="12"/>
      <c r="H49" s="12"/>
      <c r="I49" s="13"/>
      <c r="J49" s="6">
        <f>SUM(J3:J48)</f>
        <v>0</v>
      </c>
    </row>
  </sheetData>
  <autoFilter ref="A1:I49">
    <extLst/>
  </autoFilter>
  <mergeCells count="8">
    <mergeCell ref="A1:J1"/>
    <mergeCell ref="B46:I46"/>
    <mergeCell ref="B47:I47"/>
    <mergeCell ref="B48:I48"/>
    <mergeCell ref="B49:I49"/>
    <mergeCell ref="B3:B4"/>
    <mergeCell ref="B6:B7"/>
    <mergeCell ref="B28:B2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31" workbookViewId="0">
      <selection activeCell="J52" sqref="J52"/>
    </sheetView>
  </sheetViews>
  <sheetFormatPr defaultColWidth="9" defaultRowHeight="13.5"/>
  <cols>
    <col min="1" max="1" width="7.625" customWidth="1"/>
    <col min="2" max="2" width="9.75" customWidth="1"/>
    <col min="3" max="3" width="11.125" customWidth="1"/>
    <col min="4" max="4" width="14.375" customWidth="1"/>
    <col min="7" max="7" width="9.375" customWidth="1"/>
    <col min="8" max="8" width="9.25" customWidth="1"/>
    <col min="9" max="10" width="20.625" customWidth="1"/>
  </cols>
  <sheetData>
    <row r="1" ht="42.95" customHeight="1" spans="1:10">
      <c r="A1" s="16" t="s">
        <v>77</v>
      </c>
      <c r="B1" s="16"/>
      <c r="C1" s="16"/>
      <c r="D1" s="16"/>
      <c r="E1" s="16"/>
      <c r="F1" s="16"/>
      <c r="G1" s="16"/>
      <c r="H1" s="16"/>
      <c r="I1" s="16"/>
      <c r="J1" s="16"/>
    </row>
    <row r="2" ht="24" spans="1:10">
      <c r="A2" s="3" t="s">
        <v>16</v>
      </c>
      <c r="B2" s="3" t="s">
        <v>17</v>
      </c>
      <c r="C2" s="3" t="s">
        <v>18</v>
      </c>
      <c r="D2" s="3" t="s">
        <v>70</v>
      </c>
      <c r="E2" s="3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3" t="s">
        <v>71</v>
      </c>
    </row>
    <row r="3" spans="1:10">
      <c r="A3" s="4">
        <v>1</v>
      </c>
      <c r="B3" s="18" t="s">
        <v>26</v>
      </c>
      <c r="C3" s="18" t="s">
        <v>78</v>
      </c>
      <c r="D3" s="4" t="s">
        <v>28</v>
      </c>
      <c r="E3" s="4">
        <v>1</v>
      </c>
      <c r="F3" s="4" t="s">
        <v>29</v>
      </c>
      <c r="G3" s="4"/>
      <c r="H3" s="8">
        <v>0.2</v>
      </c>
      <c r="I3" s="4">
        <f>G3*H3</f>
        <v>0</v>
      </c>
      <c r="J3" s="6">
        <f>I3*E3</f>
        <v>0</v>
      </c>
    </row>
    <row r="4" spans="1:10">
      <c r="A4" s="4">
        <v>2</v>
      </c>
      <c r="B4" s="18"/>
      <c r="C4" s="18" t="s">
        <v>78</v>
      </c>
      <c r="D4" s="4" t="s">
        <v>30</v>
      </c>
      <c r="E4" s="4">
        <v>1</v>
      </c>
      <c r="F4" s="4" t="s">
        <v>29</v>
      </c>
      <c r="G4" s="4"/>
      <c r="H4" s="8">
        <v>0.2</v>
      </c>
      <c r="I4" s="4">
        <f t="shared" ref="I4:I46" si="0">G4*H4</f>
        <v>0</v>
      </c>
      <c r="J4" s="6">
        <f t="shared" ref="J4:J46" si="1">I4*E4</f>
        <v>0</v>
      </c>
    </row>
    <row r="5" spans="1:10">
      <c r="A5" s="4">
        <v>3</v>
      </c>
      <c r="B5" s="4">
        <v>54</v>
      </c>
      <c r="C5" s="4">
        <v>100402097</v>
      </c>
      <c r="D5" s="4" t="s">
        <v>31</v>
      </c>
      <c r="E5" s="4">
        <v>1</v>
      </c>
      <c r="F5" s="4" t="s">
        <v>29</v>
      </c>
      <c r="G5" s="4"/>
      <c r="H5" s="8">
        <v>0.5</v>
      </c>
      <c r="I5" s="4">
        <f t="shared" si="0"/>
        <v>0</v>
      </c>
      <c r="J5" s="6">
        <f t="shared" si="1"/>
        <v>0</v>
      </c>
    </row>
    <row r="6" spans="1:10">
      <c r="A6" s="4">
        <v>4</v>
      </c>
      <c r="B6" s="4">
        <v>100</v>
      </c>
      <c r="C6" s="4">
        <v>100402951</v>
      </c>
      <c r="D6" s="9" t="s">
        <v>33</v>
      </c>
      <c r="E6" s="4">
        <v>1</v>
      </c>
      <c r="F6" s="4" t="s">
        <v>29</v>
      </c>
      <c r="G6" s="4"/>
      <c r="H6" s="8">
        <v>0.2</v>
      </c>
      <c r="I6" s="4">
        <f t="shared" si="0"/>
        <v>0</v>
      </c>
      <c r="J6" s="6">
        <f t="shared" si="1"/>
        <v>0</v>
      </c>
    </row>
    <row r="7" spans="1:10">
      <c r="A7" s="4">
        <v>5</v>
      </c>
      <c r="B7" s="4"/>
      <c r="C7" s="4">
        <v>100402951</v>
      </c>
      <c r="D7" s="9" t="s">
        <v>35</v>
      </c>
      <c r="E7" s="4">
        <v>1</v>
      </c>
      <c r="F7" s="4" t="s">
        <v>29</v>
      </c>
      <c r="G7" s="4"/>
      <c r="H7" s="8">
        <v>0.2</v>
      </c>
      <c r="I7" s="4">
        <f t="shared" si="0"/>
        <v>0</v>
      </c>
      <c r="J7" s="6">
        <f t="shared" si="1"/>
        <v>0</v>
      </c>
    </row>
    <row r="8" spans="1:10">
      <c r="A8" s="4">
        <v>6</v>
      </c>
      <c r="B8" s="4">
        <v>102</v>
      </c>
      <c r="C8" s="4">
        <v>100403062</v>
      </c>
      <c r="D8" s="10" t="s">
        <v>37</v>
      </c>
      <c r="E8" s="4">
        <v>1</v>
      </c>
      <c r="F8" s="4" t="s">
        <v>29</v>
      </c>
      <c r="G8" s="20"/>
      <c r="H8" s="8">
        <v>0.2</v>
      </c>
      <c r="I8" s="4">
        <f t="shared" si="0"/>
        <v>0</v>
      </c>
      <c r="J8" s="6">
        <f t="shared" si="1"/>
        <v>0</v>
      </c>
    </row>
    <row r="9" spans="1:10">
      <c r="A9" s="4">
        <v>7</v>
      </c>
      <c r="B9" s="4">
        <v>107</v>
      </c>
      <c r="C9" s="4">
        <v>100409545</v>
      </c>
      <c r="D9" s="4" t="s">
        <v>38</v>
      </c>
      <c r="E9" s="4">
        <v>1</v>
      </c>
      <c r="F9" s="4" t="s">
        <v>29</v>
      </c>
      <c r="G9" s="4"/>
      <c r="H9" s="8">
        <v>0.5</v>
      </c>
      <c r="I9" s="4">
        <f t="shared" si="0"/>
        <v>0</v>
      </c>
      <c r="J9" s="6">
        <f t="shared" si="1"/>
        <v>0</v>
      </c>
    </row>
    <row r="10" spans="1:10">
      <c r="A10" s="4">
        <v>8</v>
      </c>
      <c r="B10" s="4">
        <v>109</v>
      </c>
      <c r="C10" s="4">
        <v>100404525</v>
      </c>
      <c r="D10" s="4" t="s">
        <v>39</v>
      </c>
      <c r="E10" s="4">
        <v>1</v>
      </c>
      <c r="F10" s="4" t="s">
        <v>29</v>
      </c>
      <c r="G10" s="4"/>
      <c r="H10" s="8">
        <v>0.5</v>
      </c>
      <c r="I10" s="4">
        <f t="shared" si="0"/>
        <v>0</v>
      </c>
      <c r="J10" s="6">
        <f t="shared" si="1"/>
        <v>0</v>
      </c>
    </row>
    <row r="11" spans="1:10">
      <c r="A11" s="4">
        <v>9</v>
      </c>
      <c r="B11" s="4">
        <v>128</v>
      </c>
      <c r="C11" s="4">
        <v>100403230</v>
      </c>
      <c r="D11" s="4" t="s">
        <v>40</v>
      </c>
      <c r="E11" s="4">
        <v>1</v>
      </c>
      <c r="F11" s="4" t="s">
        <v>29</v>
      </c>
      <c r="G11" s="4"/>
      <c r="H11" s="8">
        <v>0.5</v>
      </c>
      <c r="I11" s="4">
        <f t="shared" si="0"/>
        <v>0</v>
      </c>
      <c r="J11" s="6">
        <f t="shared" si="1"/>
        <v>0</v>
      </c>
    </row>
    <row r="12" spans="1:10">
      <c r="A12" s="4">
        <v>10</v>
      </c>
      <c r="B12" s="4">
        <v>123</v>
      </c>
      <c r="C12" s="4">
        <v>100400735</v>
      </c>
      <c r="D12" s="4" t="s">
        <v>41</v>
      </c>
      <c r="E12" s="4">
        <v>1</v>
      </c>
      <c r="F12" s="4" t="s">
        <v>29</v>
      </c>
      <c r="G12" s="4"/>
      <c r="H12" s="8">
        <v>0.5</v>
      </c>
      <c r="I12" s="4">
        <f t="shared" si="0"/>
        <v>0</v>
      </c>
      <c r="J12" s="6">
        <f t="shared" si="1"/>
        <v>0</v>
      </c>
    </row>
    <row r="13" spans="1:10">
      <c r="A13" s="4">
        <v>11</v>
      </c>
      <c r="B13" s="4">
        <v>131</v>
      </c>
      <c r="C13" s="4">
        <v>100526438</v>
      </c>
      <c r="D13" s="4" t="s">
        <v>42</v>
      </c>
      <c r="E13" s="4">
        <v>1</v>
      </c>
      <c r="F13" s="4" t="s">
        <v>29</v>
      </c>
      <c r="G13" s="4"/>
      <c r="H13" s="8">
        <v>0.5</v>
      </c>
      <c r="I13" s="4">
        <f t="shared" si="0"/>
        <v>0</v>
      </c>
      <c r="J13" s="6">
        <f t="shared" si="1"/>
        <v>0</v>
      </c>
    </row>
    <row r="14" spans="1:10">
      <c r="A14" s="4">
        <v>12</v>
      </c>
      <c r="B14" s="4">
        <v>132</v>
      </c>
      <c r="C14" s="4">
        <v>100400691</v>
      </c>
      <c r="D14" s="4" t="s">
        <v>79</v>
      </c>
      <c r="E14" s="4">
        <v>2</v>
      </c>
      <c r="F14" s="4" t="s">
        <v>29</v>
      </c>
      <c r="G14" s="4"/>
      <c r="H14" s="8">
        <v>0.5</v>
      </c>
      <c r="I14" s="4">
        <f t="shared" si="0"/>
        <v>0</v>
      </c>
      <c r="J14" s="6">
        <f t="shared" si="1"/>
        <v>0</v>
      </c>
    </row>
    <row r="15" spans="1:10">
      <c r="A15" s="4">
        <v>13</v>
      </c>
      <c r="B15" s="4">
        <v>135</v>
      </c>
      <c r="C15" s="4">
        <v>100401577</v>
      </c>
      <c r="D15" s="4" t="s">
        <v>44</v>
      </c>
      <c r="E15" s="4">
        <v>3</v>
      </c>
      <c r="F15" s="4" t="s">
        <v>29</v>
      </c>
      <c r="G15" s="4"/>
      <c r="H15" s="8">
        <v>0.5</v>
      </c>
      <c r="I15" s="4">
        <f t="shared" si="0"/>
        <v>0</v>
      </c>
      <c r="J15" s="6">
        <f t="shared" si="1"/>
        <v>0</v>
      </c>
    </row>
    <row r="16" spans="1:10">
      <c r="A16" s="4">
        <v>14</v>
      </c>
      <c r="B16" s="4">
        <v>141</v>
      </c>
      <c r="C16" s="4">
        <v>100409133</v>
      </c>
      <c r="D16" s="4" t="s">
        <v>45</v>
      </c>
      <c r="E16" s="4">
        <v>1</v>
      </c>
      <c r="F16" s="4" t="s">
        <v>29</v>
      </c>
      <c r="G16" s="4"/>
      <c r="H16" s="8">
        <v>0.5</v>
      </c>
      <c r="I16" s="4">
        <f t="shared" si="0"/>
        <v>0</v>
      </c>
      <c r="J16" s="6">
        <f t="shared" si="1"/>
        <v>0</v>
      </c>
    </row>
    <row r="17" spans="1:10">
      <c r="A17" s="4">
        <v>15</v>
      </c>
      <c r="B17" s="4">
        <v>142</v>
      </c>
      <c r="C17" s="4">
        <v>100402538</v>
      </c>
      <c r="D17" s="4" t="s">
        <v>46</v>
      </c>
      <c r="E17" s="4">
        <v>1</v>
      </c>
      <c r="F17" s="4" t="s">
        <v>29</v>
      </c>
      <c r="G17" s="4"/>
      <c r="H17" s="8">
        <v>0.5</v>
      </c>
      <c r="I17" s="4">
        <f t="shared" si="0"/>
        <v>0</v>
      </c>
      <c r="J17" s="6">
        <f t="shared" si="1"/>
        <v>0</v>
      </c>
    </row>
    <row r="18" spans="1:10">
      <c r="A18" s="4">
        <v>16</v>
      </c>
      <c r="B18" s="4">
        <v>144</v>
      </c>
      <c r="C18" s="4">
        <v>100400707</v>
      </c>
      <c r="D18" s="4" t="s">
        <v>47</v>
      </c>
      <c r="E18" s="4">
        <v>2</v>
      </c>
      <c r="F18" s="4" t="s">
        <v>29</v>
      </c>
      <c r="G18" s="4"/>
      <c r="H18" s="8">
        <v>0.5</v>
      </c>
      <c r="I18" s="4">
        <f t="shared" si="0"/>
        <v>0</v>
      </c>
      <c r="J18" s="6">
        <f t="shared" si="1"/>
        <v>0</v>
      </c>
    </row>
    <row r="19" spans="1:10">
      <c r="A19" s="4">
        <v>17</v>
      </c>
      <c r="B19" s="4">
        <v>150</v>
      </c>
      <c r="C19" s="4">
        <v>100401967</v>
      </c>
      <c r="D19" s="4" t="s">
        <v>80</v>
      </c>
      <c r="E19" s="4">
        <v>1</v>
      </c>
      <c r="F19" s="4" t="s">
        <v>29</v>
      </c>
      <c r="G19" s="21"/>
      <c r="H19" s="8">
        <v>0.3</v>
      </c>
      <c r="I19" s="4">
        <f t="shared" si="0"/>
        <v>0</v>
      </c>
      <c r="J19" s="6">
        <f t="shared" si="1"/>
        <v>0</v>
      </c>
    </row>
    <row r="20" spans="1:10">
      <c r="A20" s="4">
        <v>18</v>
      </c>
      <c r="B20" s="4">
        <v>151</v>
      </c>
      <c r="C20" s="4">
        <v>100401967</v>
      </c>
      <c r="D20" s="4" t="s">
        <v>80</v>
      </c>
      <c r="E20" s="4">
        <v>1</v>
      </c>
      <c r="F20" s="4" t="s">
        <v>29</v>
      </c>
      <c r="G20" s="21"/>
      <c r="H20" s="8">
        <v>0.3</v>
      </c>
      <c r="I20" s="4">
        <f t="shared" si="0"/>
        <v>0</v>
      </c>
      <c r="J20" s="6">
        <f t="shared" si="1"/>
        <v>0</v>
      </c>
    </row>
    <row r="21" spans="1:10">
      <c r="A21" s="4">
        <v>19</v>
      </c>
      <c r="B21" s="4">
        <v>170</v>
      </c>
      <c r="C21" s="4">
        <v>100403736</v>
      </c>
      <c r="D21" s="4" t="s">
        <v>49</v>
      </c>
      <c r="E21" s="4">
        <v>1</v>
      </c>
      <c r="F21" s="4" t="s">
        <v>29</v>
      </c>
      <c r="G21" s="4"/>
      <c r="H21" s="8">
        <v>0.5</v>
      </c>
      <c r="I21" s="4">
        <f t="shared" si="0"/>
        <v>0</v>
      </c>
      <c r="J21" s="6">
        <f t="shared" si="1"/>
        <v>0</v>
      </c>
    </row>
    <row r="22" spans="1:10">
      <c r="A22" s="4">
        <v>20</v>
      </c>
      <c r="B22" s="4">
        <v>171</v>
      </c>
      <c r="C22" s="4">
        <v>100404233</v>
      </c>
      <c r="D22" s="4" t="s">
        <v>50</v>
      </c>
      <c r="E22" s="4">
        <v>1</v>
      </c>
      <c r="F22" s="4" t="s">
        <v>29</v>
      </c>
      <c r="G22" s="4"/>
      <c r="H22" s="8">
        <v>0.5</v>
      </c>
      <c r="I22" s="4">
        <f t="shared" si="0"/>
        <v>0</v>
      </c>
      <c r="J22" s="6">
        <f t="shared" si="1"/>
        <v>0</v>
      </c>
    </row>
    <row r="23" spans="1:10">
      <c r="A23" s="4">
        <v>21</v>
      </c>
      <c r="B23" s="4">
        <v>172</v>
      </c>
      <c r="C23" s="4">
        <v>100401534</v>
      </c>
      <c r="D23" s="4" t="s">
        <v>51</v>
      </c>
      <c r="E23" s="4">
        <v>1</v>
      </c>
      <c r="F23" s="4" t="s">
        <v>29</v>
      </c>
      <c r="G23" s="4"/>
      <c r="H23" s="8">
        <v>0.5</v>
      </c>
      <c r="I23" s="4">
        <f t="shared" si="0"/>
        <v>0</v>
      </c>
      <c r="J23" s="6">
        <f t="shared" si="1"/>
        <v>0</v>
      </c>
    </row>
    <row r="24" spans="1:10">
      <c r="A24" s="4">
        <v>22</v>
      </c>
      <c r="B24" s="4">
        <v>173</v>
      </c>
      <c r="C24" s="4">
        <v>100401209</v>
      </c>
      <c r="D24" s="4" t="s">
        <v>52</v>
      </c>
      <c r="E24" s="4">
        <v>1</v>
      </c>
      <c r="F24" s="4" t="s">
        <v>29</v>
      </c>
      <c r="G24" s="4"/>
      <c r="H24" s="8">
        <v>0.5</v>
      </c>
      <c r="I24" s="4">
        <f t="shared" si="0"/>
        <v>0</v>
      </c>
      <c r="J24" s="6">
        <f t="shared" si="1"/>
        <v>0</v>
      </c>
    </row>
    <row r="25" spans="1:10">
      <c r="A25" s="4">
        <v>23</v>
      </c>
      <c r="B25" s="4">
        <v>175</v>
      </c>
      <c r="C25" s="4">
        <v>100404251</v>
      </c>
      <c r="D25" s="4" t="s">
        <v>53</v>
      </c>
      <c r="E25" s="4">
        <v>4</v>
      </c>
      <c r="F25" s="4" t="s">
        <v>29</v>
      </c>
      <c r="G25" s="4"/>
      <c r="H25" s="8">
        <v>0.5</v>
      </c>
      <c r="I25" s="4">
        <f t="shared" si="0"/>
        <v>0</v>
      </c>
      <c r="J25" s="6">
        <f t="shared" si="1"/>
        <v>0</v>
      </c>
    </row>
    <row r="26" spans="1:10">
      <c r="A26" s="4">
        <v>24</v>
      </c>
      <c r="B26" s="4">
        <v>176</v>
      </c>
      <c r="C26" s="4">
        <v>100404269</v>
      </c>
      <c r="D26" s="4" t="s">
        <v>54</v>
      </c>
      <c r="E26" s="4">
        <v>4</v>
      </c>
      <c r="F26" s="4" t="s">
        <v>29</v>
      </c>
      <c r="G26" s="4"/>
      <c r="H26" s="8">
        <v>0.5</v>
      </c>
      <c r="I26" s="4">
        <f t="shared" si="0"/>
        <v>0</v>
      </c>
      <c r="J26" s="6">
        <f t="shared" si="1"/>
        <v>0</v>
      </c>
    </row>
    <row r="27" spans="1:10">
      <c r="A27" s="4">
        <v>25</v>
      </c>
      <c r="B27" s="4">
        <v>118</v>
      </c>
      <c r="C27" s="4">
        <v>100403605</v>
      </c>
      <c r="D27" s="4" t="s">
        <v>55</v>
      </c>
      <c r="E27" s="4">
        <v>4</v>
      </c>
      <c r="F27" s="4" t="s">
        <v>29</v>
      </c>
      <c r="G27" s="4"/>
      <c r="H27" s="8">
        <v>0.5</v>
      </c>
      <c r="I27" s="4">
        <f t="shared" si="0"/>
        <v>0</v>
      </c>
      <c r="J27" s="6">
        <f t="shared" si="1"/>
        <v>0</v>
      </c>
    </row>
    <row r="28" spans="1:10">
      <c r="A28" s="4">
        <v>26</v>
      </c>
      <c r="B28" s="4">
        <v>200</v>
      </c>
      <c r="C28" s="4">
        <v>100406963</v>
      </c>
      <c r="D28" s="4" t="s">
        <v>56</v>
      </c>
      <c r="E28" s="4">
        <v>1</v>
      </c>
      <c r="F28" s="4" t="s">
        <v>29</v>
      </c>
      <c r="G28" s="4"/>
      <c r="H28" s="8">
        <v>0.2</v>
      </c>
      <c r="I28" s="4">
        <f t="shared" si="0"/>
        <v>0</v>
      </c>
      <c r="J28" s="6">
        <f t="shared" si="1"/>
        <v>0</v>
      </c>
    </row>
    <row r="29" spans="1:10">
      <c r="A29" s="4">
        <v>27</v>
      </c>
      <c r="B29" s="4"/>
      <c r="C29" s="4">
        <v>100406963</v>
      </c>
      <c r="D29" s="4" t="s">
        <v>57</v>
      </c>
      <c r="E29" s="4">
        <v>1</v>
      </c>
      <c r="F29" s="4" t="s">
        <v>29</v>
      </c>
      <c r="G29" s="4"/>
      <c r="H29" s="8">
        <v>0.2</v>
      </c>
      <c r="I29" s="4">
        <f t="shared" si="0"/>
        <v>0</v>
      </c>
      <c r="J29" s="6">
        <f t="shared" si="1"/>
        <v>0</v>
      </c>
    </row>
    <row r="30" spans="1:10">
      <c r="A30" s="4">
        <v>28</v>
      </c>
      <c r="B30" s="4">
        <v>207</v>
      </c>
      <c r="C30" s="4">
        <v>100409487</v>
      </c>
      <c r="D30" s="4" t="s">
        <v>38</v>
      </c>
      <c r="E30" s="4">
        <v>1</v>
      </c>
      <c r="F30" s="4" t="s">
        <v>29</v>
      </c>
      <c r="G30" s="4"/>
      <c r="H30" s="8">
        <v>0.5</v>
      </c>
      <c r="I30" s="4">
        <f t="shared" si="0"/>
        <v>0</v>
      </c>
      <c r="J30" s="6">
        <f t="shared" si="1"/>
        <v>0</v>
      </c>
    </row>
    <row r="31" spans="1:10">
      <c r="A31" s="4">
        <v>29</v>
      </c>
      <c r="B31" s="4">
        <v>219</v>
      </c>
      <c r="C31" s="4">
        <v>100401589</v>
      </c>
      <c r="D31" s="4" t="s">
        <v>44</v>
      </c>
      <c r="E31" s="4">
        <v>1</v>
      </c>
      <c r="F31" s="4" t="s">
        <v>29</v>
      </c>
      <c r="G31" s="4"/>
      <c r="H31" s="8">
        <v>0.5</v>
      </c>
      <c r="I31" s="4">
        <f t="shared" si="0"/>
        <v>0</v>
      </c>
      <c r="J31" s="6">
        <f t="shared" si="1"/>
        <v>0</v>
      </c>
    </row>
    <row r="32" spans="1:10">
      <c r="A32" s="4">
        <v>30</v>
      </c>
      <c r="B32" s="4">
        <v>232</v>
      </c>
      <c r="C32" s="4">
        <v>100400699</v>
      </c>
      <c r="D32" s="4" t="s">
        <v>81</v>
      </c>
      <c r="E32" s="4">
        <v>1</v>
      </c>
      <c r="F32" s="4" t="s">
        <v>29</v>
      </c>
      <c r="G32" s="4"/>
      <c r="H32" s="8">
        <v>0.5</v>
      </c>
      <c r="I32" s="4">
        <f t="shared" si="0"/>
        <v>0</v>
      </c>
      <c r="J32" s="6">
        <f t="shared" si="1"/>
        <v>0</v>
      </c>
    </row>
    <row r="33" spans="1:10">
      <c r="A33" s="4">
        <v>31</v>
      </c>
      <c r="B33" s="4">
        <v>235</v>
      </c>
      <c r="C33" s="4">
        <v>100701588</v>
      </c>
      <c r="D33" s="4" t="s">
        <v>44</v>
      </c>
      <c r="E33" s="4">
        <v>3</v>
      </c>
      <c r="F33" s="4" t="s">
        <v>29</v>
      </c>
      <c r="G33" s="4"/>
      <c r="H33" s="8">
        <v>0.5</v>
      </c>
      <c r="I33" s="4">
        <f t="shared" si="0"/>
        <v>0</v>
      </c>
      <c r="J33" s="6">
        <f t="shared" si="1"/>
        <v>0</v>
      </c>
    </row>
    <row r="34" spans="1:10">
      <c r="A34" s="4">
        <v>32</v>
      </c>
      <c r="B34" s="4">
        <v>240</v>
      </c>
      <c r="C34" s="4">
        <v>100436234</v>
      </c>
      <c r="D34" s="4" t="s">
        <v>59</v>
      </c>
      <c r="E34" s="4">
        <v>2</v>
      </c>
      <c r="F34" s="4" t="s">
        <v>29</v>
      </c>
      <c r="G34" s="4"/>
      <c r="H34" s="8">
        <v>0.3</v>
      </c>
      <c r="I34" s="4">
        <f t="shared" si="0"/>
        <v>0</v>
      </c>
      <c r="J34" s="6">
        <f t="shared" si="1"/>
        <v>0</v>
      </c>
    </row>
    <row r="35" spans="1:10">
      <c r="A35" s="4">
        <v>33</v>
      </c>
      <c r="B35" s="4">
        <v>244</v>
      </c>
      <c r="C35" s="4">
        <v>100400707</v>
      </c>
      <c r="D35" s="4" t="s">
        <v>47</v>
      </c>
      <c r="E35" s="4">
        <v>2</v>
      </c>
      <c r="F35" s="4" t="s">
        <v>29</v>
      </c>
      <c r="G35" s="4"/>
      <c r="H35" s="8">
        <v>0.5</v>
      </c>
      <c r="I35" s="4">
        <f t="shared" si="0"/>
        <v>0</v>
      </c>
      <c r="J35" s="6">
        <f t="shared" si="1"/>
        <v>0</v>
      </c>
    </row>
    <row r="36" spans="1:10">
      <c r="A36" s="4">
        <v>34</v>
      </c>
      <c r="B36" s="4">
        <v>250</v>
      </c>
      <c r="C36" s="4">
        <v>100401971</v>
      </c>
      <c r="D36" s="4" t="s">
        <v>82</v>
      </c>
      <c r="E36" s="4">
        <v>1</v>
      </c>
      <c r="F36" s="4" t="s">
        <v>29</v>
      </c>
      <c r="G36" s="4"/>
      <c r="H36" s="8">
        <v>0.3</v>
      </c>
      <c r="I36" s="4">
        <f t="shared" si="0"/>
        <v>0</v>
      </c>
      <c r="J36" s="6">
        <f t="shared" si="1"/>
        <v>0</v>
      </c>
    </row>
    <row r="37" spans="1:10">
      <c r="A37" s="4">
        <v>35</v>
      </c>
      <c r="B37" s="4">
        <v>251</v>
      </c>
      <c r="C37" s="4">
        <v>100401971</v>
      </c>
      <c r="D37" s="4" t="s">
        <v>82</v>
      </c>
      <c r="E37" s="4">
        <v>1</v>
      </c>
      <c r="F37" s="4" t="s">
        <v>29</v>
      </c>
      <c r="G37" s="4"/>
      <c r="H37" s="8">
        <v>0.3</v>
      </c>
      <c r="I37" s="4">
        <f t="shared" si="0"/>
        <v>0</v>
      </c>
      <c r="J37" s="6">
        <f t="shared" si="1"/>
        <v>0</v>
      </c>
    </row>
    <row r="38" spans="1:10">
      <c r="A38" s="4">
        <v>36</v>
      </c>
      <c r="B38" s="4">
        <v>300</v>
      </c>
      <c r="C38" s="4">
        <v>100406706</v>
      </c>
      <c r="D38" s="4" t="s">
        <v>62</v>
      </c>
      <c r="E38" s="4">
        <v>1</v>
      </c>
      <c r="F38" s="4" t="s">
        <v>29</v>
      </c>
      <c r="G38" s="4"/>
      <c r="H38" s="8">
        <v>0.2</v>
      </c>
      <c r="I38" s="4">
        <f t="shared" si="0"/>
        <v>0</v>
      </c>
      <c r="J38" s="6">
        <f t="shared" si="1"/>
        <v>0</v>
      </c>
    </row>
    <row r="39" spans="1:10">
      <c r="A39" s="4">
        <v>37</v>
      </c>
      <c r="B39" s="4">
        <v>302</v>
      </c>
      <c r="C39" s="4">
        <v>100407013</v>
      </c>
      <c r="D39" s="4" t="s">
        <v>37</v>
      </c>
      <c r="E39" s="4">
        <v>1</v>
      </c>
      <c r="F39" s="4" t="s">
        <v>29</v>
      </c>
      <c r="G39" s="4"/>
      <c r="H39" s="8">
        <v>0.2</v>
      </c>
      <c r="I39" s="4">
        <f t="shared" si="0"/>
        <v>0</v>
      </c>
      <c r="J39" s="6">
        <f t="shared" si="1"/>
        <v>0</v>
      </c>
    </row>
    <row r="40" spans="1:10">
      <c r="A40" s="4">
        <v>38</v>
      </c>
      <c r="B40" s="4">
        <v>350</v>
      </c>
      <c r="C40" s="4">
        <v>100401953</v>
      </c>
      <c r="D40" s="4" t="s">
        <v>83</v>
      </c>
      <c r="E40" s="4">
        <v>1</v>
      </c>
      <c r="F40" s="4" t="s">
        <v>29</v>
      </c>
      <c r="G40" s="4"/>
      <c r="H40" s="8">
        <v>0.3</v>
      </c>
      <c r="I40" s="4">
        <f t="shared" si="0"/>
        <v>0</v>
      </c>
      <c r="J40" s="6">
        <f t="shared" si="1"/>
        <v>0</v>
      </c>
    </row>
    <row r="41" spans="1:10">
      <c r="A41" s="4">
        <v>39</v>
      </c>
      <c r="B41" s="4">
        <v>351</v>
      </c>
      <c r="C41" s="4">
        <v>100401953</v>
      </c>
      <c r="D41" s="4" t="s">
        <v>83</v>
      </c>
      <c r="E41" s="4">
        <v>1</v>
      </c>
      <c r="F41" s="4" t="s">
        <v>29</v>
      </c>
      <c r="G41" s="4"/>
      <c r="H41" s="8">
        <v>0.3</v>
      </c>
      <c r="I41" s="4">
        <f t="shared" si="0"/>
        <v>0</v>
      </c>
      <c r="J41" s="6">
        <f t="shared" si="1"/>
        <v>0</v>
      </c>
    </row>
    <row r="42" spans="1:10">
      <c r="A42" s="4">
        <v>40</v>
      </c>
      <c r="B42" s="4">
        <v>400</v>
      </c>
      <c r="C42" s="4">
        <v>100407276</v>
      </c>
      <c r="D42" s="4" t="s">
        <v>62</v>
      </c>
      <c r="E42" s="4">
        <v>1</v>
      </c>
      <c r="F42" s="4" t="s">
        <v>29</v>
      </c>
      <c r="G42" s="4"/>
      <c r="H42" s="8">
        <v>0.2</v>
      </c>
      <c r="I42" s="4">
        <f t="shared" si="0"/>
        <v>0</v>
      </c>
      <c r="J42" s="6">
        <f t="shared" si="1"/>
        <v>0</v>
      </c>
    </row>
    <row r="43" spans="1:10">
      <c r="A43" s="4">
        <v>41</v>
      </c>
      <c r="B43" s="4">
        <v>402</v>
      </c>
      <c r="C43" s="4">
        <v>100402808</v>
      </c>
      <c r="D43" s="4" t="s">
        <v>37</v>
      </c>
      <c r="E43" s="4">
        <v>1</v>
      </c>
      <c r="F43" s="4" t="s">
        <v>29</v>
      </c>
      <c r="G43" s="4"/>
      <c r="H43" s="8">
        <v>0.2</v>
      </c>
      <c r="I43" s="4">
        <f t="shared" si="0"/>
        <v>0</v>
      </c>
      <c r="J43" s="6">
        <f t="shared" si="1"/>
        <v>0</v>
      </c>
    </row>
    <row r="44" spans="1:10">
      <c r="A44" s="4">
        <v>42</v>
      </c>
      <c r="B44" s="4">
        <v>481</v>
      </c>
      <c r="C44" s="4">
        <v>100402084</v>
      </c>
      <c r="D44" s="4" t="s">
        <v>84</v>
      </c>
      <c r="E44" s="4">
        <v>1</v>
      </c>
      <c r="F44" s="4" t="s">
        <v>29</v>
      </c>
      <c r="G44" s="4"/>
      <c r="H44" s="8">
        <v>0.2</v>
      </c>
      <c r="I44" s="4">
        <f t="shared" si="0"/>
        <v>0</v>
      </c>
      <c r="J44" s="6">
        <f t="shared" si="1"/>
        <v>0</v>
      </c>
    </row>
    <row r="45" spans="1:10">
      <c r="A45" s="4">
        <v>43</v>
      </c>
      <c r="B45" s="4">
        <v>450</v>
      </c>
      <c r="C45" s="4">
        <v>100401966</v>
      </c>
      <c r="D45" s="4" t="s">
        <v>85</v>
      </c>
      <c r="E45" s="4">
        <v>1</v>
      </c>
      <c r="F45" s="4" t="s">
        <v>29</v>
      </c>
      <c r="G45" s="4"/>
      <c r="H45" s="8">
        <v>0.3</v>
      </c>
      <c r="I45" s="4">
        <f t="shared" si="0"/>
        <v>0</v>
      </c>
      <c r="J45" s="6">
        <f t="shared" si="1"/>
        <v>0</v>
      </c>
    </row>
    <row r="46" spans="1:10">
      <c r="A46" s="4">
        <v>44</v>
      </c>
      <c r="B46" s="4">
        <v>451</v>
      </c>
      <c r="C46" s="4">
        <v>100401966</v>
      </c>
      <c r="D46" s="4" t="s">
        <v>85</v>
      </c>
      <c r="E46" s="4">
        <v>1</v>
      </c>
      <c r="F46" s="4" t="s">
        <v>29</v>
      </c>
      <c r="G46" s="4"/>
      <c r="H46" s="8">
        <v>0.3</v>
      </c>
      <c r="I46" s="4">
        <f t="shared" si="0"/>
        <v>0</v>
      </c>
      <c r="J46" s="6">
        <f t="shared" si="1"/>
        <v>0</v>
      </c>
    </row>
    <row r="47" spans="1:10">
      <c r="A47" s="4">
        <v>45</v>
      </c>
      <c r="B47" s="11" t="s">
        <v>65</v>
      </c>
      <c r="C47" s="12"/>
      <c r="D47" s="12"/>
      <c r="E47" s="12"/>
      <c r="F47" s="12"/>
      <c r="G47" s="12"/>
      <c r="H47" s="12"/>
      <c r="I47" s="13"/>
      <c r="J47" s="14"/>
    </row>
    <row r="48" spans="1:10">
      <c r="A48" s="4">
        <v>46</v>
      </c>
      <c r="B48" s="11" t="s">
        <v>66</v>
      </c>
      <c r="C48" s="12"/>
      <c r="D48" s="12"/>
      <c r="E48" s="12"/>
      <c r="F48" s="12"/>
      <c r="G48" s="12"/>
      <c r="H48" s="12"/>
      <c r="I48" s="13"/>
      <c r="J48" s="14"/>
    </row>
    <row r="49" spans="1:10">
      <c r="A49" s="4">
        <v>47</v>
      </c>
      <c r="B49" s="11" t="s">
        <v>67</v>
      </c>
      <c r="C49" s="12"/>
      <c r="D49" s="12"/>
      <c r="E49" s="12"/>
      <c r="F49" s="12"/>
      <c r="G49" s="12"/>
      <c r="H49" s="12"/>
      <c r="I49" s="13"/>
      <c r="J49" s="14"/>
    </row>
    <row r="50" spans="1:10">
      <c r="A50" s="4" t="s">
        <v>12</v>
      </c>
      <c r="B50" s="11" t="s">
        <v>68</v>
      </c>
      <c r="C50" s="12"/>
      <c r="D50" s="12"/>
      <c r="E50" s="12"/>
      <c r="F50" s="12"/>
      <c r="G50" s="12"/>
      <c r="H50" s="12"/>
      <c r="I50" s="13"/>
      <c r="J50" s="6">
        <f>SUM(J4:J49)</f>
        <v>0</v>
      </c>
    </row>
  </sheetData>
  <autoFilter ref="H1:H50">
    <extLst/>
  </autoFilter>
  <mergeCells count="8">
    <mergeCell ref="A1:J1"/>
    <mergeCell ref="B47:I47"/>
    <mergeCell ref="B48:I48"/>
    <mergeCell ref="B49:I49"/>
    <mergeCell ref="B50:I50"/>
    <mergeCell ref="B3:B4"/>
    <mergeCell ref="B6:B7"/>
    <mergeCell ref="B28:B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28" workbookViewId="0">
      <selection activeCell="J50" sqref="J50"/>
    </sheetView>
  </sheetViews>
  <sheetFormatPr defaultColWidth="9" defaultRowHeight="13.5"/>
  <cols>
    <col min="1" max="2" width="7.625" customWidth="1"/>
    <col min="3" max="3" width="11.125" customWidth="1"/>
    <col min="4" max="4" width="14.375" customWidth="1"/>
    <col min="7" max="7" width="9.375" style="15" customWidth="1"/>
    <col min="8" max="8" width="9.25" customWidth="1"/>
    <col min="9" max="10" width="20.875" customWidth="1"/>
  </cols>
  <sheetData>
    <row r="1" ht="45" customHeight="1" spans="1:10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</row>
    <row r="2" ht="24" spans="1:10">
      <c r="A2" s="19" t="s">
        <v>16</v>
      </c>
      <c r="B2" s="3" t="s">
        <v>17</v>
      </c>
      <c r="C2" s="3" t="s">
        <v>18</v>
      </c>
      <c r="D2" s="3" t="s">
        <v>70</v>
      </c>
      <c r="E2" s="3" t="s">
        <v>20</v>
      </c>
      <c r="F2" s="3" t="s">
        <v>21</v>
      </c>
      <c r="G2" s="17" t="s">
        <v>22</v>
      </c>
      <c r="H2" s="3" t="s">
        <v>23</v>
      </c>
      <c r="I2" s="3" t="s">
        <v>24</v>
      </c>
      <c r="J2" s="3" t="s">
        <v>71</v>
      </c>
    </row>
    <row r="3" spans="1:10">
      <c r="A3" s="4">
        <v>1</v>
      </c>
      <c r="B3" s="18" t="s">
        <v>26</v>
      </c>
      <c r="C3" s="18" t="s">
        <v>87</v>
      </c>
      <c r="D3" s="4" t="s">
        <v>28</v>
      </c>
      <c r="E3" s="4">
        <v>1</v>
      </c>
      <c r="F3" s="4" t="s">
        <v>29</v>
      </c>
      <c r="G3" s="18"/>
      <c r="H3" s="8">
        <v>0.2</v>
      </c>
      <c r="I3" s="4">
        <f>G3*H3</f>
        <v>0</v>
      </c>
      <c r="J3" s="6">
        <f>I3*E3</f>
        <v>0</v>
      </c>
    </row>
    <row r="4" spans="1:10">
      <c r="A4" s="4">
        <v>2</v>
      </c>
      <c r="B4" s="18"/>
      <c r="C4" s="18" t="s">
        <v>87</v>
      </c>
      <c r="D4" s="4" t="s">
        <v>30</v>
      </c>
      <c r="E4" s="4">
        <v>1</v>
      </c>
      <c r="F4" s="4" t="s">
        <v>29</v>
      </c>
      <c r="G4" s="18"/>
      <c r="H4" s="8">
        <v>0.2</v>
      </c>
      <c r="I4" s="4">
        <f t="shared" ref="I4:I42" si="0">G4*H4</f>
        <v>0</v>
      </c>
      <c r="J4" s="6">
        <f t="shared" ref="J4:J42" si="1">I4*E4</f>
        <v>0</v>
      </c>
    </row>
    <row r="5" spans="1:10">
      <c r="A5" s="4">
        <v>3</v>
      </c>
      <c r="B5" s="4">
        <v>54</v>
      </c>
      <c r="C5" s="4">
        <v>1004020987</v>
      </c>
      <c r="D5" s="4" t="s">
        <v>31</v>
      </c>
      <c r="E5" s="4">
        <v>1</v>
      </c>
      <c r="F5" s="4" t="s">
        <v>29</v>
      </c>
      <c r="G5" s="18"/>
      <c r="H5" s="8">
        <v>0.5</v>
      </c>
      <c r="I5" s="4">
        <f t="shared" si="0"/>
        <v>0</v>
      </c>
      <c r="J5" s="6">
        <f t="shared" si="1"/>
        <v>0</v>
      </c>
    </row>
    <row r="6" spans="1:10">
      <c r="A6" s="4">
        <v>4</v>
      </c>
      <c r="B6" s="4">
        <v>100</v>
      </c>
      <c r="C6" s="4" t="s">
        <v>88</v>
      </c>
      <c r="D6" s="10" t="s">
        <v>56</v>
      </c>
      <c r="E6" s="4">
        <v>1</v>
      </c>
      <c r="F6" s="4" t="s">
        <v>29</v>
      </c>
      <c r="G6" s="18"/>
      <c r="H6" s="8">
        <v>0.2</v>
      </c>
      <c r="I6" s="4">
        <f t="shared" si="0"/>
        <v>0</v>
      </c>
      <c r="J6" s="6">
        <f t="shared" si="1"/>
        <v>0</v>
      </c>
    </row>
    <row r="7" spans="1:10">
      <c r="A7" s="4">
        <v>5</v>
      </c>
      <c r="B7" s="4"/>
      <c r="C7" s="4" t="s">
        <v>89</v>
      </c>
      <c r="D7" s="10" t="s">
        <v>57</v>
      </c>
      <c r="E7" s="4">
        <v>1</v>
      </c>
      <c r="F7" s="4" t="s">
        <v>29</v>
      </c>
      <c r="G7" s="18"/>
      <c r="H7" s="8">
        <v>0.2</v>
      </c>
      <c r="I7" s="4">
        <f t="shared" si="0"/>
        <v>0</v>
      </c>
      <c r="J7" s="6">
        <f t="shared" si="1"/>
        <v>0</v>
      </c>
    </row>
    <row r="8" spans="1:10">
      <c r="A8" s="4">
        <v>6</v>
      </c>
      <c r="B8" s="4">
        <v>102</v>
      </c>
      <c r="C8" s="4">
        <v>100536291</v>
      </c>
      <c r="D8" s="10" t="s">
        <v>37</v>
      </c>
      <c r="E8" s="4">
        <v>1</v>
      </c>
      <c r="F8" s="4" t="s">
        <v>29</v>
      </c>
      <c r="G8" s="18"/>
      <c r="H8" s="8">
        <v>0.2</v>
      </c>
      <c r="I8" s="4">
        <f t="shared" si="0"/>
        <v>0</v>
      </c>
      <c r="J8" s="6">
        <f t="shared" si="1"/>
        <v>0</v>
      </c>
    </row>
    <row r="9" spans="1:10">
      <c r="A9" s="4">
        <v>7</v>
      </c>
      <c r="B9" s="4">
        <v>107</v>
      </c>
      <c r="C9" s="4">
        <v>100409545</v>
      </c>
      <c r="D9" s="4" t="s">
        <v>38</v>
      </c>
      <c r="E9" s="4">
        <v>1</v>
      </c>
      <c r="F9" s="4" t="s">
        <v>29</v>
      </c>
      <c r="G9" s="18"/>
      <c r="H9" s="8">
        <v>0.5</v>
      </c>
      <c r="I9" s="4">
        <f t="shared" si="0"/>
        <v>0</v>
      </c>
      <c r="J9" s="6">
        <f t="shared" si="1"/>
        <v>0</v>
      </c>
    </row>
    <row r="10" spans="1:10">
      <c r="A10" s="4">
        <v>8</v>
      </c>
      <c r="B10" s="4">
        <v>118</v>
      </c>
      <c r="C10" s="4">
        <v>100403606</v>
      </c>
      <c r="D10" s="4" t="s">
        <v>90</v>
      </c>
      <c r="E10" s="4">
        <v>1</v>
      </c>
      <c r="F10" s="4" t="s">
        <v>29</v>
      </c>
      <c r="G10" s="18"/>
      <c r="H10" s="8">
        <v>0.5</v>
      </c>
      <c r="I10" s="4">
        <f t="shared" si="0"/>
        <v>0</v>
      </c>
      <c r="J10" s="6">
        <f t="shared" si="1"/>
        <v>0</v>
      </c>
    </row>
    <row r="11" spans="1:10">
      <c r="A11" s="4">
        <v>9</v>
      </c>
      <c r="B11" s="4">
        <v>123</v>
      </c>
      <c r="C11" s="4">
        <v>100400736</v>
      </c>
      <c r="D11" s="4" t="s">
        <v>41</v>
      </c>
      <c r="E11" s="4">
        <v>1</v>
      </c>
      <c r="F11" s="4" t="s">
        <v>29</v>
      </c>
      <c r="G11" s="18"/>
      <c r="H11" s="8">
        <v>0.5</v>
      </c>
      <c r="I11" s="4">
        <f t="shared" si="0"/>
        <v>0</v>
      </c>
      <c r="J11" s="6">
        <f t="shared" si="1"/>
        <v>0</v>
      </c>
    </row>
    <row r="12" spans="1:10">
      <c r="A12" s="4">
        <v>10</v>
      </c>
      <c r="B12" s="4">
        <v>131</v>
      </c>
      <c r="C12" s="4">
        <v>100526437</v>
      </c>
      <c r="D12" s="4" t="s">
        <v>42</v>
      </c>
      <c r="E12" s="4">
        <v>1</v>
      </c>
      <c r="F12" s="4" t="s">
        <v>29</v>
      </c>
      <c r="G12" s="18"/>
      <c r="H12" s="8">
        <v>0.5</v>
      </c>
      <c r="I12" s="4">
        <f t="shared" si="0"/>
        <v>0</v>
      </c>
      <c r="J12" s="6">
        <f t="shared" si="1"/>
        <v>0</v>
      </c>
    </row>
    <row r="13" spans="1:10">
      <c r="A13" s="4">
        <v>11</v>
      </c>
      <c r="B13" s="4">
        <v>132</v>
      </c>
      <c r="C13" s="4">
        <v>100400692</v>
      </c>
      <c r="D13" s="4" t="s">
        <v>91</v>
      </c>
      <c r="E13" s="4">
        <v>2</v>
      </c>
      <c r="F13" s="4" t="s">
        <v>29</v>
      </c>
      <c r="G13" s="18"/>
      <c r="H13" s="8">
        <v>0.5</v>
      </c>
      <c r="I13" s="4">
        <f t="shared" si="0"/>
        <v>0</v>
      </c>
      <c r="J13" s="6">
        <f t="shared" si="1"/>
        <v>0</v>
      </c>
    </row>
    <row r="14" spans="1:10">
      <c r="A14" s="4">
        <v>12</v>
      </c>
      <c r="B14" s="4">
        <v>135</v>
      </c>
      <c r="C14" s="4">
        <v>100401577</v>
      </c>
      <c r="D14" s="4" t="s">
        <v>44</v>
      </c>
      <c r="E14" s="4">
        <v>3</v>
      </c>
      <c r="F14" s="4" t="s">
        <v>29</v>
      </c>
      <c r="G14" s="4"/>
      <c r="H14" s="8">
        <v>0.5</v>
      </c>
      <c r="I14" s="4">
        <f t="shared" si="0"/>
        <v>0</v>
      </c>
      <c r="J14" s="6">
        <f t="shared" si="1"/>
        <v>0</v>
      </c>
    </row>
    <row r="15" spans="1:10">
      <c r="A15" s="4">
        <v>13</v>
      </c>
      <c r="B15" s="4">
        <v>141</v>
      </c>
      <c r="C15" s="4">
        <v>100409133</v>
      </c>
      <c r="D15" s="4" t="s">
        <v>45</v>
      </c>
      <c r="E15" s="4">
        <v>1</v>
      </c>
      <c r="F15" s="4" t="s">
        <v>29</v>
      </c>
      <c r="G15" s="4"/>
      <c r="H15" s="8">
        <v>0.5</v>
      </c>
      <c r="I15" s="4">
        <f t="shared" si="0"/>
        <v>0</v>
      </c>
      <c r="J15" s="6">
        <f t="shared" si="1"/>
        <v>0</v>
      </c>
    </row>
    <row r="16" spans="1:10">
      <c r="A16" s="4">
        <v>14</v>
      </c>
      <c r="B16" s="4">
        <v>142</v>
      </c>
      <c r="C16" s="4">
        <v>100402538</v>
      </c>
      <c r="D16" s="4" t="s">
        <v>46</v>
      </c>
      <c r="E16" s="4">
        <v>1</v>
      </c>
      <c r="F16" s="4" t="s">
        <v>29</v>
      </c>
      <c r="G16" s="4"/>
      <c r="H16" s="8">
        <v>0.5</v>
      </c>
      <c r="I16" s="4">
        <f t="shared" si="0"/>
        <v>0</v>
      </c>
      <c r="J16" s="6">
        <f t="shared" si="1"/>
        <v>0</v>
      </c>
    </row>
    <row r="17" spans="1:10">
      <c r="A17" s="4">
        <v>15</v>
      </c>
      <c r="B17" s="4">
        <v>144</v>
      </c>
      <c r="C17" s="4">
        <v>100400707</v>
      </c>
      <c r="D17" s="4" t="s">
        <v>47</v>
      </c>
      <c r="E17" s="4">
        <v>2</v>
      </c>
      <c r="F17" s="4" t="s">
        <v>29</v>
      </c>
      <c r="G17" s="4"/>
      <c r="H17" s="8">
        <v>0.5</v>
      </c>
      <c r="I17" s="4">
        <f t="shared" si="0"/>
        <v>0</v>
      </c>
      <c r="J17" s="6">
        <f t="shared" si="1"/>
        <v>0</v>
      </c>
    </row>
    <row r="18" spans="1:10">
      <c r="A18" s="4">
        <v>16</v>
      </c>
      <c r="B18" s="4">
        <v>150</v>
      </c>
      <c r="C18" s="4">
        <v>100401966</v>
      </c>
      <c r="D18" s="4" t="s">
        <v>85</v>
      </c>
      <c r="E18" s="4">
        <v>1</v>
      </c>
      <c r="F18" s="4" t="s">
        <v>29</v>
      </c>
      <c r="G18" s="18"/>
      <c r="H18" s="8">
        <v>0.3</v>
      </c>
      <c r="I18" s="4">
        <f t="shared" si="0"/>
        <v>0</v>
      </c>
      <c r="J18" s="6">
        <f t="shared" si="1"/>
        <v>0</v>
      </c>
    </row>
    <row r="19" spans="1:10">
      <c r="A19" s="4">
        <v>17</v>
      </c>
      <c r="B19" s="4">
        <v>151</v>
      </c>
      <c r="C19" s="4">
        <v>100401966</v>
      </c>
      <c r="D19" s="4" t="s">
        <v>85</v>
      </c>
      <c r="E19" s="4">
        <v>1</v>
      </c>
      <c r="F19" s="4" t="s">
        <v>29</v>
      </c>
      <c r="G19" s="18"/>
      <c r="H19" s="8">
        <v>0.3</v>
      </c>
      <c r="I19" s="4">
        <f t="shared" si="0"/>
        <v>0</v>
      </c>
      <c r="J19" s="6">
        <f t="shared" si="1"/>
        <v>0</v>
      </c>
    </row>
    <row r="20" spans="1:10">
      <c r="A20" s="4">
        <v>18</v>
      </c>
      <c r="B20" s="4">
        <v>170</v>
      </c>
      <c r="C20" s="4">
        <v>100403729</v>
      </c>
      <c r="D20" s="4" t="s">
        <v>49</v>
      </c>
      <c r="E20" s="4">
        <v>1</v>
      </c>
      <c r="F20" s="4" t="s">
        <v>29</v>
      </c>
      <c r="G20" s="18"/>
      <c r="H20" s="8">
        <v>0.5</v>
      </c>
      <c r="I20" s="4">
        <f t="shared" si="0"/>
        <v>0</v>
      </c>
      <c r="J20" s="6">
        <f t="shared" si="1"/>
        <v>0</v>
      </c>
    </row>
    <row r="21" spans="1:10">
      <c r="A21" s="4">
        <v>19</v>
      </c>
      <c r="B21" s="4">
        <v>171</v>
      </c>
      <c r="C21" s="4">
        <v>100403771</v>
      </c>
      <c r="D21" s="4" t="s">
        <v>50</v>
      </c>
      <c r="E21" s="4">
        <v>1</v>
      </c>
      <c r="F21" s="4" t="s">
        <v>29</v>
      </c>
      <c r="G21" s="18"/>
      <c r="H21" s="8">
        <v>0.5</v>
      </c>
      <c r="I21" s="4">
        <f t="shared" si="0"/>
        <v>0</v>
      </c>
      <c r="J21" s="6">
        <f t="shared" si="1"/>
        <v>0</v>
      </c>
    </row>
    <row r="22" spans="1:10">
      <c r="A22" s="4">
        <v>20</v>
      </c>
      <c r="B22" s="4">
        <v>172</v>
      </c>
      <c r="C22" s="4">
        <v>100401209</v>
      </c>
      <c r="D22" s="4" t="s">
        <v>92</v>
      </c>
      <c r="E22" s="4">
        <v>1</v>
      </c>
      <c r="F22" s="4" t="s">
        <v>29</v>
      </c>
      <c r="G22" s="18"/>
      <c r="H22" s="8">
        <v>0.5</v>
      </c>
      <c r="I22" s="4">
        <f t="shared" si="0"/>
        <v>0</v>
      </c>
      <c r="J22" s="6">
        <f t="shared" si="1"/>
        <v>0</v>
      </c>
    </row>
    <row r="23" spans="1:10">
      <c r="A23" s="4">
        <v>21</v>
      </c>
      <c r="B23" s="4">
        <v>173</v>
      </c>
      <c r="C23" s="4">
        <v>100401534</v>
      </c>
      <c r="D23" s="4" t="s">
        <v>52</v>
      </c>
      <c r="E23" s="4">
        <v>1</v>
      </c>
      <c r="F23" s="4" t="s">
        <v>29</v>
      </c>
      <c r="G23" s="18"/>
      <c r="H23" s="8">
        <v>0.5</v>
      </c>
      <c r="I23" s="4">
        <f t="shared" si="0"/>
        <v>0</v>
      </c>
      <c r="J23" s="6">
        <f t="shared" si="1"/>
        <v>0</v>
      </c>
    </row>
    <row r="24" spans="1:10">
      <c r="A24" s="4">
        <v>22</v>
      </c>
      <c r="B24" s="4">
        <v>200</v>
      </c>
      <c r="C24" s="4">
        <v>100406964</v>
      </c>
      <c r="D24" s="4" t="s">
        <v>56</v>
      </c>
      <c r="E24" s="4">
        <v>1</v>
      </c>
      <c r="F24" s="4" t="s">
        <v>29</v>
      </c>
      <c r="G24" s="18"/>
      <c r="H24" s="8">
        <v>0.2</v>
      </c>
      <c r="I24" s="4">
        <f t="shared" si="0"/>
        <v>0</v>
      </c>
      <c r="J24" s="6">
        <f t="shared" si="1"/>
        <v>0</v>
      </c>
    </row>
    <row r="25" spans="1:10">
      <c r="A25" s="4">
        <v>23</v>
      </c>
      <c r="B25" s="4"/>
      <c r="C25" s="4">
        <v>100406964</v>
      </c>
      <c r="D25" s="4" t="s">
        <v>57</v>
      </c>
      <c r="E25" s="4">
        <v>1</v>
      </c>
      <c r="F25" s="4" t="s">
        <v>29</v>
      </c>
      <c r="G25" s="18"/>
      <c r="H25" s="8">
        <v>0.2</v>
      </c>
      <c r="I25" s="4">
        <f t="shared" si="0"/>
        <v>0</v>
      </c>
      <c r="J25" s="6">
        <f t="shared" si="1"/>
        <v>0</v>
      </c>
    </row>
    <row r="26" spans="1:10">
      <c r="A26" s="4">
        <v>24</v>
      </c>
      <c r="B26" s="4">
        <v>207</v>
      </c>
      <c r="C26" s="4">
        <v>100409488</v>
      </c>
      <c r="D26" s="4" t="s">
        <v>38</v>
      </c>
      <c r="E26" s="4">
        <v>1</v>
      </c>
      <c r="F26" s="4" t="s">
        <v>29</v>
      </c>
      <c r="G26" s="18"/>
      <c r="H26" s="8">
        <v>0.5</v>
      </c>
      <c r="I26" s="4">
        <f t="shared" si="0"/>
        <v>0</v>
      </c>
      <c r="J26" s="6">
        <f t="shared" si="1"/>
        <v>0</v>
      </c>
    </row>
    <row r="27" spans="1:10">
      <c r="A27" s="4">
        <v>25</v>
      </c>
      <c r="B27" s="4">
        <v>219</v>
      </c>
      <c r="C27" s="4">
        <v>100401588</v>
      </c>
      <c r="D27" s="4" t="s">
        <v>44</v>
      </c>
      <c r="E27" s="4">
        <v>1</v>
      </c>
      <c r="F27" s="4" t="s">
        <v>29</v>
      </c>
      <c r="G27" s="18"/>
      <c r="H27" s="8">
        <v>0.5</v>
      </c>
      <c r="I27" s="4">
        <f t="shared" si="0"/>
        <v>0</v>
      </c>
      <c r="J27" s="6">
        <f t="shared" si="1"/>
        <v>0</v>
      </c>
    </row>
    <row r="28" spans="1:10">
      <c r="A28" s="4">
        <v>26</v>
      </c>
      <c r="B28" s="4">
        <v>232</v>
      </c>
      <c r="C28" s="4">
        <v>100610241</v>
      </c>
      <c r="D28" s="4" t="s">
        <v>93</v>
      </c>
      <c r="E28" s="4">
        <v>2</v>
      </c>
      <c r="F28" s="4" t="s">
        <v>29</v>
      </c>
      <c r="G28" s="18"/>
      <c r="H28" s="8">
        <v>0.5</v>
      </c>
      <c r="I28" s="4">
        <f t="shared" si="0"/>
        <v>0</v>
      </c>
      <c r="J28" s="6">
        <f t="shared" si="1"/>
        <v>0</v>
      </c>
    </row>
    <row r="29" spans="1:10">
      <c r="A29" s="4">
        <v>27</v>
      </c>
      <c r="B29" s="4">
        <v>235</v>
      </c>
      <c r="C29" s="4">
        <v>100701587</v>
      </c>
      <c r="D29" s="4" t="s">
        <v>44</v>
      </c>
      <c r="E29" s="4">
        <v>3</v>
      </c>
      <c r="F29" s="4" t="s">
        <v>29</v>
      </c>
      <c r="G29" s="18"/>
      <c r="H29" s="8">
        <v>0.5</v>
      </c>
      <c r="I29" s="4">
        <f t="shared" si="0"/>
        <v>0</v>
      </c>
      <c r="J29" s="6">
        <f t="shared" si="1"/>
        <v>0</v>
      </c>
    </row>
    <row r="30" spans="1:10">
      <c r="A30" s="4">
        <v>28</v>
      </c>
      <c r="B30" s="4">
        <v>240</v>
      </c>
      <c r="C30" s="4">
        <v>100436235</v>
      </c>
      <c r="D30" s="4" t="s">
        <v>59</v>
      </c>
      <c r="E30" s="4">
        <v>2</v>
      </c>
      <c r="F30" s="4" t="s">
        <v>29</v>
      </c>
      <c r="G30" s="18"/>
      <c r="H30" s="8">
        <v>0.3</v>
      </c>
      <c r="I30" s="4">
        <f t="shared" si="0"/>
        <v>0</v>
      </c>
      <c r="J30" s="6">
        <f t="shared" si="1"/>
        <v>0</v>
      </c>
    </row>
    <row r="31" spans="1:10">
      <c r="A31" s="4">
        <v>29</v>
      </c>
      <c r="B31" s="4">
        <v>244</v>
      </c>
      <c r="C31" s="4">
        <v>100400707</v>
      </c>
      <c r="D31" s="4" t="s">
        <v>47</v>
      </c>
      <c r="E31" s="4">
        <v>2</v>
      </c>
      <c r="F31" s="4" t="s">
        <v>29</v>
      </c>
      <c r="G31" s="18"/>
      <c r="H31" s="8">
        <v>0.5</v>
      </c>
      <c r="I31" s="4">
        <f t="shared" si="0"/>
        <v>0</v>
      </c>
      <c r="J31" s="6">
        <f t="shared" si="1"/>
        <v>0</v>
      </c>
    </row>
    <row r="32" spans="1:10">
      <c r="A32" s="4">
        <v>30</v>
      </c>
      <c r="B32" s="4">
        <v>250</v>
      </c>
      <c r="C32" s="4">
        <v>100401972</v>
      </c>
      <c r="D32" s="4" t="s">
        <v>94</v>
      </c>
      <c r="E32" s="4">
        <v>1</v>
      </c>
      <c r="F32" s="4" t="s">
        <v>29</v>
      </c>
      <c r="G32" s="18"/>
      <c r="H32" s="8">
        <v>0.3</v>
      </c>
      <c r="I32" s="4">
        <f t="shared" si="0"/>
        <v>0</v>
      </c>
      <c r="J32" s="6">
        <f t="shared" si="1"/>
        <v>0</v>
      </c>
    </row>
    <row r="33" spans="1:10">
      <c r="A33" s="4">
        <v>31</v>
      </c>
      <c r="B33" s="4">
        <v>251</v>
      </c>
      <c r="C33" s="4">
        <v>100401972</v>
      </c>
      <c r="D33" s="4" t="s">
        <v>94</v>
      </c>
      <c r="E33" s="4">
        <v>1</v>
      </c>
      <c r="F33" s="4" t="s">
        <v>29</v>
      </c>
      <c r="G33" s="18"/>
      <c r="H33" s="8">
        <v>0.3</v>
      </c>
      <c r="I33" s="4">
        <f t="shared" si="0"/>
        <v>0</v>
      </c>
      <c r="J33" s="6">
        <f t="shared" si="1"/>
        <v>0</v>
      </c>
    </row>
    <row r="34" spans="1:10">
      <c r="A34" s="4">
        <v>32</v>
      </c>
      <c r="B34" s="4">
        <v>300</v>
      </c>
      <c r="C34" s="4">
        <v>100407085</v>
      </c>
      <c r="D34" s="4" t="s">
        <v>62</v>
      </c>
      <c r="E34" s="4">
        <v>1</v>
      </c>
      <c r="F34" s="4" t="s">
        <v>29</v>
      </c>
      <c r="G34" s="18"/>
      <c r="H34" s="8">
        <v>0.2</v>
      </c>
      <c r="I34" s="4">
        <f t="shared" si="0"/>
        <v>0</v>
      </c>
      <c r="J34" s="6">
        <f t="shared" si="1"/>
        <v>0</v>
      </c>
    </row>
    <row r="35" spans="1:10">
      <c r="A35" s="4">
        <v>33</v>
      </c>
      <c r="B35" s="4">
        <v>302</v>
      </c>
      <c r="C35" s="4" t="s">
        <v>95</v>
      </c>
      <c r="D35" s="4" t="s">
        <v>37</v>
      </c>
      <c r="E35" s="4">
        <v>1</v>
      </c>
      <c r="F35" s="4" t="s">
        <v>29</v>
      </c>
      <c r="G35" s="18"/>
      <c r="H35" s="8">
        <v>0.2</v>
      </c>
      <c r="I35" s="4">
        <f t="shared" si="0"/>
        <v>0</v>
      </c>
      <c r="J35" s="6">
        <f t="shared" si="1"/>
        <v>0</v>
      </c>
    </row>
    <row r="36" spans="1:10">
      <c r="A36" s="4">
        <v>34</v>
      </c>
      <c r="B36" s="4">
        <v>350</v>
      </c>
      <c r="C36" s="4">
        <v>100779470</v>
      </c>
      <c r="D36" s="4" t="s">
        <v>96</v>
      </c>
      <c r="E36" s="4">
        <v>1</v>
      </c>
      <c r="F36" s="4" t="s">
        <v>29</v>
      </c>
      <c r="G36" s="18"/>
      <c r="H36" s="8">
        <v>0.3</v>
      </c>
      <c r="I36" s="4">
        <f t="shared" si="0"/>
        <v>0</v>
      </c>
      <c r="J36" s="6">
        <f t="shared" si="1"/>
        <v>0</v>
      </c>
    </row>
    <row r="37" spans="1:10">
      <c r="A37" s="4">
        <v>35</v>
      </c>
      <c r="B37" s="4">
        <v>351</v>
      </c>
      <c r="C37" s="4">
        <v>100779470</v>
      </c>
      <c r="D37" s="4" t="s">
        <v>97</v>
      </c>
      <c r="E37" s="4">
        <v>1</v>
      </c>
      <c r="F37" s="4" t="s">
        <v>29</v>
      </c>
      <c r="G37" s="18"/>
      <c r="H37" s="8">
        <v>0.3</v>
      </c>
      <c r="I37" s="4">
        <f t="shared" si="0"/>
        <v>0</v>
      </c>
      <c r="J37" s="6">
        <f t="shared" si="1"/>
        <v>0</v>
      </c>
    </row>
    <row r="38" spans="1:10">
      <c r="A38" s="4">
        <v>37</v>
      </c>
      <c r="B38" s="4">
        <v>800</v>
      </c>
      <c r="C38" s="4">
        <v>100428431</v>
      </c>
      <c r="D38" s="4" t="s">
        <v>98</v>
      </c>
      <c r="E38" s="4">
        <v>1</v>
      </c>
      <c r="F38" s="4" t="s">
        <v>29</v>
      </c>
      <c r="G38" s="18"/>
      <c r="H38" s="8">
        <v>0.3</v>
      </c>
      <c r="I38" s="4">
        <f t="shared" si="0"/>
        <v>0</v>
      </c>
      <c r="J38" s="6">
        <f t="shared" si="1"/>
        <v>0</v>
      </c>
    </row>
    <row r="39" spans="1:10">
      <c r="A39" s="4">
        <v>38</v>
      </c>
      <c r="B39" s="4">
        <v>802</v>
      </c>
      <c r="C39" s="4">
        <v>100428432</v>
      </c>
      <c r="D39" s="4" t="s">
        <v>99</v>
      </c>
      <c r="E39" s="4">
        <v>1</v>
      </c>
      <c r="F39" s="4" t="s">
        <v>29</v>
      </c>
      <c r="G39" s="18"/>
      <c r="H39" s="8">
        <v>0.5</v>
      </c>
      <c r="I39" s="4">
        <f t="shared" si="0"/>
        <v>0</v>
      </c>
      <c r="J39" s="6">
        <f t="shared" si="1"/>
        <v>0</v>
      </c>
    </row>
    <row r="40" spans="1:10">
      <c r="A40" s="4">
        <v>39</v>
      </c>
      <c r="B40" s="4">
        <v>840</v>
      </c>
      <c r="C40" s="4">
        <v>100412052</v>
      </c>
      <c r="D40" s="4" t="s">
        <v>100</v>
      </c>
      <c r="E40" s="4">
        <v>2</v>
      </c>
      <c r="F40" s="4" t="s">
        <v>29</v>
      </c>
      <c r="G40" s="18"/>
      <c r="H40" s="8">
        <v>0.3</v>
      </c>
      <c r="I40" s="4">
        <f t="shared" si="0"/>
        <v>0</v>
      </c>
      <c r="J40" s="6">
        <f t="shared" si="1"/>
        <v>0</v>
      </c>
    </row>
    <row r="41" spans="1:10">
      <c r="A41" s="4">
        <v>40</v>
      </c>
      <c r="B41" s="4">
        <v>891</v>
      </c>
      <c r="C41" s="4">
        <v>100401611</v>
      </c>
      <c r="D41" s="4" t="s">
        <v>101</v>
      </c>
      <c r="E41" s="4">
        <v>1</v>
      </c>
      <c r="F41" s="4" t="s">
        <v>29</v>
      </c>
      <c r="G41" s="18"/>
      <c r="H41" s="8">
        <v>0.3</v>
      </c>
      <c r="I41" s="4">
        <f t="shared" si="0"/>
        <v>0</v>
      </c>
      <c r="J41" s="6">
        <f t="shared" si="1"/>
        <v>0</v>
      </c>
    </row>
    <row r="42" spans="1:10">
      <c r="A42" s="4">
        <v>41</v>
      </c>
      <c r="B42" s="4">
        <v>893</v>
      </c>
      <c r="C42" s="4">
        <v>100420097</v>
      </c>
      <c r="D42" s="4" t="s">
        <v>102</v>
      </c>
      <c r="E42" s="4">
        <v>1</v>
      </c>
      <c r="F42" s="4" t="s">
        <v>29</v>
      </c>
      <c r="G42" s="18"/>
      <c r="H42" s="8">
        <v>0.3</v>
      </c>
      <c r="I42" s="4">
        <f t="shared" si="0"/>
        <v>0</v>
      </c>
      <c r="J42" s="6">
        <f t="shared" si="1"/>
        <v>0</v>
      </c>
    </row>
    <row r="43" spans="1:10">
      <c r="A43" s="4">
        <v>42</v>
      </c>
      <c r="B43" s="11" t="s">
        <v>65</v>
      </c>
      <c r="C43" s="12"/>
      <c r="D43" s="12"/>
      <c r="E43" s="12"/>
      <c r="F43" s="12"/>
      <c r="G43" s="12"/>
      <c r="H43" s="12"/>
      <c r="I43" s="13"/>
      <c r="J43" s="14"/>
    </row>
    <row r="44" spans="1:10">
      <c r="A44" s="4">
        <v>43</v>
      </c>
      <c r="B44" s="11" t="s">
        <v>66</v>
      </c>
      <c r="C44" s="12"/>
      <c r="D44" s="12"/>
      <c r="E44" s="12"/>
      <c r="F44" s="12"/>
      <c r="G44" s="12"/>
      <c r="H44" s="12"/>
      <c r="I44" s="13"/>
      <c r="J44" s="14"/>
    </row>
    <row r="45" spans="1:10">
      <c r="A45" s="4">
        <v>44</v>
      </c>
      <c r="B45" s="11" t="s">
        <v>67</v>
      </c>
      <c r="C45" s="12"/>
      <c r="D45" s="12"/>
      <c r="E45" s="12"/>
      <c r="F45" s="12"/>
      <c r="G45" s="12"/>
      <c r="H45" s="12"/>
      <c r="I45" s="13"/>
      <c r="J45" s="14"/>
    </row>
    <row r="46" spans="1:10">
      <c r="A46" s="4" t="s">
        <v>12</v>
      </c>
      <c r="B46" s="11" t="s">
        <v>68</v>
      </c>
      <c r="C46" s="12"/>
      <c r="D46" s="12"/>
      <c r="E46" s="12"/>
      <c r="F46" s="12"/>
      <c r="G46" s="12"/>
      <c r="H46" s="12"/>
      <c r="I46" s="13"/>
      <c r="J46" s="6">
        <f>SUM(J3:J45)</f>
        <v>0</v>
      </c>
    </row>
  </sheetData>
  <autoFilter ref="H1:H46">
    <extLst/>
  </autoFilter>
  <mergeCells count="8">
    <mergeCell ref="A1:J1"/>
    <mergeCell ref="B43:I43"/>
    <mergeCell ref="B44:I44"/>
    <mergeCell ref="B45:I45"/>
    <mergeCell ref="B46:I46"/>
    <mergeCell ref="B3:B4"/>
    <mergeCell ref="B6:B7"/>
    <mergeCell ref="B24:B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31" workbookViewId="0">
      <selection activeCell="J54" sqref="J54"/>
    </sheetView>
  </sheetViews>
  <sheetFormatPr defaultColWidth="9" defaultRowHeight="13.5"/>
  <cols>
    <col min="1" max="1" width="7.625" customWidth="1"/>
    <col min="2" max="2" width="9.75" customWidth="1"/>
    <col min="3" max="3" width="10.875" customWidth="1"/>
    <col min="4" max="4" width="14.375" customWidth="1"/>
    <col min="7" max="7" width="14.375" style="15" customWidth="1"/>
    <col min="8" max="8" width="9.25"/>
    <col min="9" max="10" width="19.875" customWidth="1"/>
  </cols>
  <sheetData>
    <row r="1" ht="48" customHeight="1" spans="1:10">
      <c r="A1" s="16" t="s">
        <v>103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>
      <c r="A2" s="3" t="s">
        <v>16</v>
      </c>
      <c r="B2" s="3" t="s">
        <v>17</v>
      </c>
      <c r="C2" s="3" t="s">
        <v>18</v>
      </c>
      <c r="D2" s="3" t="s">
        <v>70</v>
      </c>
      <c r="E2" s="3" t="s">
        <v>20</v>
      </c>
      <c r="F2" s="3" t="s">
        <v>21</v>
      </c>
      <c r="G2" s="17" t="s">
        <v>22</v>
      </c>
      <c r="H2" s="3" t="s">
        <v>23</v>
      </c>
      <c r="I2" s="3" t="s">
        <v>24</v>
      </c>
      <c r="J2" s="3" t="s">
        <v>71</v>
      </c>
    </row>
    <row r="3" spans="1:10">
      <c r="A3" s="4">
        <v>1</v>
      </c>
      <c r="B3" s="18" t="s">
        <v>26</v>
      </c>
      <c r="C3" s="18" t="s">
        <v>104</v>
      </c>
      <c r="D3" s="4" t="s">
        <v>28</v>
      </c>
      <c r="E3" s="4">
        <v>1</v>
      </c>
      <c r="F3" s="4" t="s">
        <v>29</v>
      </c>
      <c r="G3" s="18"/>
      <c r="H3" s="8">
        <v>0.2</v>
      </c>
      <c r="I3" s="4">
        <f>G3*H3</f>
        <v>0</v>
      </c>
      <c r="J3" s="6">
        <f>I3*E3</f>
        <v>0</v>
      </c>
    </row>
    <row r="4" spans="1:10">
      <c r="A4" s="4">
        <v>2</v>
      </c>
      <c r="B4" s="18"/>
      <c r="C4" s="18" t="s">
        <v>104</v>
      </c>
      <c r="D4" s="4" t="s">
        <v>30</v>
      </c>
      <c r="E4" s="4">
        <v>1</v>
      </c>
      <c r="F4" s="4" t="s">
        <v>29</v>
      </c>
      <c r="G4" s="18"/>
      <c r="H4" s="8">
        <v>0.2</v>
      </c>
      <c r="I4" s="4">
        <f t="shared" ref="I4:I46" si="0">G4*H4</f>
        <v>0</v>
      </c>
      <c r="J4" s="6">
        <f t="shared" ref="J4:J46" si="1">I4*E4</f>
        <v>0</v>
      </c>
    </row>
    <row r="5" spans="1:10">
      <c r="A5" s="4">
        <v>3</v>
      </c>
      <c r="B5" s="4">
        <v>54</v>
      </c>
      <c r="C5" s="4">
        <v>100402098</v>
      </c>
      <c r="D5" s="4" t="s">
        <v>31</v>
      </c>
      <c r="E5" s="4">
        <v>1</v>
      </c>
      <c r="F5" s="4" t="s">
        <v>29</v>
      </c>
      <c r="G5" s="18"/>
      <c r="H5" s="8">
        <v>0.5</v>
      </c>
      <c r="I5" s="4">
        <f t="shared" si="0"/>
        <v>0</v>
      </c>
      <c r="J5" s="6">
        <f t="shared" si="1"/>
        <v>0</v>
      </c>
    </row>
    <row r="6" spans="1:10">
      <c r="A6" s="4">
        <v>4</v>
      </c>
      <c r="B6" s="4">
        <v>100</v>
      </c>
      <c r="C6" s="4">
        <v>101028312</v>
      </c>
      <c r="D6" s="10" t="s">
        <v>56</v>
      </c>
      <c r="E6" s="4">
        <v>1</v>
      </c>
      <c r="F6" s="4" t="s">
        <v>29</v>
      </c>
      <c r="G6" s="18"/>
      <c r="H6" s="8">
        <v>0.2</v>
      </c>
      <c r="I6" s="4">
        <f t="shared" si="0"/>
        <v>0</v>
      </c>
      <c r="J6" s="6">
        <f t="shared" si="1"/>
        <v>0</v>
      </c>
    </row>
    <row r="7" spans="1:10">
      <c r="A7" s="4">
        <v>5</v>
      </c>
      <c r="B7" s="4"/>
      <c r="C7" s="4">
        <v>101028312</v>
      </c>
      <c r="D7" s="10" t="s">
        <v>57</v>
      </c>
      <c r="E7" s="4">
        <v>1</v>
      </c>
      <c r="F7" s="4" t="s">
        <v>29</v>
      </c>
      <c r="G7" s="18"/>
      <c r="H7" s="8">
        <v>0.2</v>
      </c>
      <c r="I7" s="4">
        <f t="shared" si="0"/>
        <v>0</v>
      </c>
      <c r="J7" s="6">
        <f t="shared" si="1"/>
        <v>0</v>
      </c>
    </row>
    <row r="8" spans="1:10">
      <c r="A8" s="4">
        <v>6</v>
      </c>
      <c r="B8" s="4">
        <v>102</v>
      </c>
      <c r="C8" s="4">
        <v>100536289</v>
      </c>
      <c r="D8" s="10" t="s">
        <v>37</v>
      </c>
      <c r="E8" s="4">
        <v>1</v>
      </c>
      <c r="F8" s="4" t="s">
        <v>29</v>
      </c>
      <c r="G8" s="18"/>
      <c r="H8" s="8">
        <v>0.2</v>
      </c>
      <c r="I8" s="4">
        <f t="shared" si="0"/>
        <v>0</v>
      </c>
      <c r="J8" s="6">
        <f t="shared" si="1"/>
        <v>0</v>
      </c>
    </row>
    <row r="9" spans="1:10">
      <c r="A9" s="4">
        <v>7</v>
      </c>
      <c r="B9" s="4">
        <v>107</v>
      </c>
      <c r="C9" s="4">
        <v>100409556</v>
      </c>
      <c r="D9" s="4" t="s">
        <v>38</v>
      </c>
      <c r="E9" s="4">
        <v>1</v>
      </c>
      <c r="F9" s="4" t="s">
        <v>29</v>
      </c>
      <c r="G9" s="18"/>
      <c r="H9" s="8">
        <v>0.5</v>
      </c>
      <c r="I9" s="4">
        <f t="shared" si="0"/>
        <v>0</v>
      </c>
      <c r="J9" s="6">
        <f t="shared" si="1"/>
        <v>0</v>
      </c>
    </row>
    <row r="10" spans="1:10">
      <c r="A10" s="4">
        <v>8</v>
      </c>
      <c r="B10" s="4">
        <v>118</v>
      </c>
      <c r="C10" s="4">
        <v>100403608</v>
      </c>
      <c r="D10" s="4" t="s">
        <v>90</v>
      </c>
      <c r="E10" s="4">
        <v>1</v>
      </c>
      <c r="F10" s="4" t="s">
        <v>29</v>
      </c>
      <c r="G10" s="18"/>
      <c r="H10" s="8">
        <v>0.5</v>
      </c>
      <c r="I10" s="4">
        <f t="shared" si="0"/>
        <v>0</v>
      </c>
      <c r="J10" s="6">
        <f t="shared" si="1"/>
        <v>0</v>
      </c>
    </row>
    <row r="11" spans="1:10">
      <c r="A11" s="4">
        <v>9</v>
      </c>
      <c r="B11" s="4">
        <v>123</v>
      </c>
      <c r="C11" s="4">
        <v>100400738</v>
      </c>
      <c r="D11" s="4" t="s">
        <v>41</v>
      </c>
      <c r="E11" s="4">
        <v>1</v>
      </c>
      <c r="F11" s="4" t="s">
        <v>29</v>
      </c>
      <c r="G11" s="18"/>
      <c r="H11" s="8">
        <v>0.5</v>
      </c>
      <c r="I11" s="4">
        <f t="shared" si="0"/>
        <v>0</v>
      </c>
      <c r="J11" s="6">
        <f t="shared" si="1"/>
        <v>0</v>
      </c>
    </row>
    <row r="12" spans="1:10">
      <c r="A12" s="4">
        <v>10</v>
      </c>
      <c r="B12" s="4">
        <v>131</v>
      </c>
      <c r="C12" s="4">
        <v>100526438</v>
      </c>
      <c r="D12" s="4" t="s">
        <v>42</v>
      </c>
      <c r="E12" s="4">
        <v>1</v>
      </c>
      <c r="F12" s="4" t="s">
        <v>29</v>
      </c>
      <c r="G12" s="18"/>
      <c r="H12" s="8">
        <v>0.5</v>
      </c>
      <c r="I12" s="4">
        <f t="shared" si="0"/>
        <v>0</v>
      </c>
      <c r="J12" s="6">
        <f t="shared" si="1"/>
        <v>0</v>
      </c>
    </row>
    <row r="13" spans="1:10">
      <c r="A13" s="4">
        <v>11</v>
      </c>
      <c r="B13" s="4">
        <v>132</v>
      </c>
      <c r="C13" s="4">
        <v>100400695</v>
      </c>
      <c r="D13" s="4" t="s">
        <v>105</v>
      </c>
      <c r="E13" s="4">
        <v>2</v>
      </c>
      <c r="F13" s="4" t="s">
        <v>29</v>
      </c>
      <c r="G13" s="18"/>
      <c r="H13" s="8">
        <v>0.5</v>
      </c>
      <c r="I13" s="4">
        <f t="shared" si="0"/>
        <v>0</v>
      </c>
      <c r="J13" s="6">
        <f t="shared" si="1"/>
        <v>0</v>
      </c>
    </row>
    <row r="14" spans="1:10">
      <c r="A14" s="4">
        <v>12</v>
      </c>
      <c r="B14" s="4">
        <v>135</v>
      </c>
      <c r="C14" s="4">
        <v>100401577</v>
      </c>
      <c r="D14" s="4" t="s">
        <v>44</v>
      </c>
      <c r="E14" s="4">
        <v>3</v>
      </c>
      <c r="F14" s="4" t="s">
        <v>29</v>
      </c>
      <c r="G14" s="4"/>
      <c r="H14" s="8">
        <v>0.5</v>
      </c>
      <c r="I14" s="4">
        <f t="shared" si="0"/>
        <v>0</v>
      </c>
      <c r="J14" s="6">
        <f t="shared" si="1"/>
        <v>0</v>
      </c>
    </row>
    <row r="15" spans="1:10">
      <c r="A15" s="4">
        <v>13</v>
      </c>
      <c r="B15" s="4">
        <v>141</v>
      </c>
      <c r="C15" s="4">
        <v>100409133</v>
      </c>
      <c r="D15" s="4" t="s">
        <v>45</v>
      </c>
      <c r="E15" s="4">
        <v>1</v>
      </c>
      <c r="F15" s="4" t="s">
        <v>29</v>
      </c>
      <c r="G15" s="4"/>
      <c r="H15" s="8">
        <v>0.5</v>
      </c>
      <c r="I15" s="4">
        <f t="shared" si="0"/>
        <v>0</v>
      </c>
      <c r="J15" s="6">
        <f t="shared" si="1"/>
        <v>0</v>
      </c>
    </row>
    <row r="16" spans="1:10">
      <c r="A16" s="4">
        <v>14</v>
      </c>
      <c r="B16" s="4">
        <v>142</v>
      </c>
      <c r="C16" s="4">
        <v>100402538</v>
      </c>
      <c r="D16" s="4" t="s">
        <v>46</v>
      </c>
      <c r="E16" s="4">
        <v>1</v>
      </c>
      <c r="F16" s="4" t="s">
        <v>29</v>
      </c>
      <c r="G16" s="4"/>
      <c r="H16" s="8">
        <v>0.5</v>
      </c>
      <c r="I16" s="4">
        <f t="shared" si="0"/>
        <v>0</v>
      </c>
      <c r="J16" s="6">
        <f t="shared" si="1"/>
        <v>0</v>
      </c>
    </row>
    <row r="17" spans="1:10">
      <c r="A17" s="4">
        <v>15</v>
      </c>
      <c r="B17" s="4">
        <v>144</v>
      </c>
      <c r="C17" s="4">
        <v>100400707</v>
      </c>
      <c r="D17" s="4" t="s">
        <v>47</v>
      </c>
      <c r="E17" s="4">
        <v>2</v>
      </c>
      <c r="F17" s="4" t="s">
        <v>29</v>
      </c>
      <c r="G17" s="4"/>
      <c r="H17" s="8">
        <v>0.5</v>
      </c>
      <c r="I17" s="4">
        <f t="shared" si="0"/>
        <v>0</v>
      </c>
      <c r="J17" s="6">
        <f t="shared" si="1"/>
        <v>0</v>
      </c>
    </row>
    <row r="18" spans="1:10">
      <c r="A18" s="4">
        <v>16</v>
      </c>
      <c r="B18" s="4">
        <v>150</v>
      </c>
      <c r="C18" s="4">
        <v>100401889</v>
      </c>
      <c r="D18" s="4" t="s">
        <v>106</v>
      </c>
      <c r="E18" s="4">
        <v>1</v>
      </c>
      <c r="F18" s="4" t="s">
        <v>29</v>
      </c>
      <c r="G18" s="18"/>
      <c r="H18" s="8">
        <v>0.3</v>
      </c>
      <c r="I18" s="4">
        <f t="shared" si="0"/>
        <v>0</v>
      </c>
      <c r="J18" s="6">
        <f t="shared" si="1"/>
        <v>0</v>
      </c>
    </row>
    <row r="19" spans="1:10">
      <c r="A19" s="4">
        <v>17</v>
      </c>
      <c r="B19" s="4">
        <v>151</v>
      </c>
      <c r="C19" s="4">
        <v>100408968</v>
      </c>
      <c r="D19" s="4" t="s">
        <v>107</v>
      </c>
      <c r="E19" s="4">
        <v>1</v>
      </c>
      <c r="F19" s="4" t="s">
        <v>29</v>
      </c>
      <c r="G19" s="18"/>
      <c r="H19" s="8">
        <v>0.3</v>
      </c>
      <c r="I19" s="4">
        <f t="shared" si="0"/>
        <v>0</v>
      </c>
      <c r="J19" s="6">
        <f t="shared" si="1"/>
        <v>0</v>
      </c>
    </row>
    <row r="20" spans="1:10">
      <c r="A20" s="4">
        <v>18</v>
      </c>
      <c r="B20" s="4">
        <v>170</v>
      </c>
      <c r="C20" s="4">
        <v>100403733</v>
      </c>
      <c r="D20" s="4" t="s">
        <v>49</v>
      </c>
      <c r="E20" s="4">
        <v>1</v>
      </c>
      <c r="F20" s="4" t="s">
        <v>29</v>
      </c>
      <c r="G20" s="18"/>
      <c r="H20" s="8">
        <v>0.5</v>
      </c>
      <c r="I20" s="4">
        <f t="shared" si="0"/>
        <v>0</v>
      </c>
      <c r="J20" s="6">
        <f t="shared" si="1"/>
        <v>0</v>
      </c>
    </row>
    <row r="21" spans="1:10">
      <c r="A21" s="4">
        <v>19</v>
      </c>
      <c r="B21" s="4">
        <v>171</v>
      </c>
      <c r="C21" s="4">
        <v>100403791</v>
      </c>
      <c r="D21" s="4" t="s">
        <v>50</v>
      </c>
      <c r="E21" s="4">
        <v>1</v>
      </c>
      <c r="F21" s="4" t="s">
        <v>29</v>
      </c>
      <c r="G21" s="18"/>
      <c r="H21" s="8">
        <v>0.5</v>
      </c>
      <c r="I21" s="4">
        <f t="shared" si="0"/>
        <v>0</v>
      </c>
      <c r="J21" s="6">
        <f t="shared" si="1"/>
        <v>0</v>
      </c>
    </row>
    <row r="22" spans="1:10">
      <c r="A22" s="4">
        <v>20</v>
      </c>
      <c r="B22" s="4">
        <v>172</v>
      </c>
      <c r="C22" s="4">
        <v>100401198</v>
      </c>
      <c r="D22" s="4" t="s">
        <v>92</v>
      </c>
      <c r="E22" s="4">
        <v>1</v>
      </c>
      <c r="F22" s="4" t="s">
        <v>29</v>
      </c>
      <c r="G22" s="18"/>
      <c r="H22" s="8">
        <v>0.5</v>
      </c>
      <c r="I22" s="4">
        <f t="shared" si="0"/>
        <v>0</v>
      </c>
      <c r="J22" s="6">
        <f t="shared" si="1"/>
        <v>0</v>
      </c>
    </row>
    <row r="23" spans="1:10">
      <c r="A23" s="4">
        <v>21</v>
      </c>
      <c r="B23" s="4">
        <v>173</v>
      </c>
      <c r="C23" s="4">
        <v>100401634</v>
      </c>
      <c r="D23" s="4" t="s">
        <v>52</v>
      </c>
      <c r="E23" s="4">
        <v>1</v>
      </c>
      <c r="F23" s="4" t="s">
        <v>29</v>
      </c>
      <c r="G23" s="18"/>
      <c r="H23" s="8">
        <v>0.5</v>
      </c>
      <c r="I23" s="4">
        <f t="shared" si="0"/>
        <v>0</v>
      </c>
      <c r="J23" s="6">
        <f t="shared" si="1"/>
        <v>0</v>
      </c>
    </row>
    <row r="24" spans="1:10">
      <c r="A24" s="4">
        <v>22</v>
      </c>
      <c r="B24" s="4">
        <v>200</v>
      </c>
      <c r="C24" s="4">
        <v>100399480</v>
      </c>
      <c r="D24" s="4" t="s">
        <v>56</v>
      </c>
      <c r="E24" s="4">
        <v>1</v>
      </c>
      <c r="F24" s="4" t="s">
        <v>29</v>
      </c>
      <c r="G24" s="18"/>
      <c r="H24" s="8">
        <v>0.2</v>
      </c>
      <c r="I24" s="4">
        <f t="shared" si="0"/>
        <v>0</v>
      </c>
      <c r="J24" s="6">
        <f t="shared" si="1"/>
        <v>0</v>
      </c>
    </row>
    <row r="25" spans="1:10">
      <c r="A25" s="4">
        <v>23</v>
      </c>
      <c r="B25" s="4"/>
      <c r="C25" s="4">
        <v>100399480</v>
      </c>
      <c r="D25" s="4" t="s">
        <v>57</v>
      </c>
      <c r="E25" s="4">
        <v>1</v>
      </c>
      <c r="F25" s="4" t="s">
        <v>29</v>
      </c>
      <c r="G25" s="18"/>
      <c r="H25" s="8">
        <v>0.2</v>
      </c>
      <c r="I25" s="4">
        <f t="shared" si="0"/>
        <v>0</v>
      </c>
      <c r="J25" s="6">
        <f t="shared" si="1"/>
        <v>0</v>
      </c>
    </row>
    <row r="26" spans="1:10">
      <c r="A26" s="4">
        <v>24</v>
      </c>
      <c r="B26" s="4">
        <v>207</v>
      </c>
      <c r="C26" s="4">
        <v>100409492</v>
      </c>
      <c r="D26" s="4" t="s">
        <v>38</v>
      </c>
      <c r="E26" s="4">
        <v>1</v>
      </c>
      <c r="F26" s="4" t="s">
        <v>29</v>
      </c>
      <c r="G26" s="18"/>
      <c r="H26" s="8">
        <v>0.5</v>
      </c>
      <c r="I26" s="4">
        <f t="shared" si="0"/>
        <v>0</v>
      </c>
      <c r="J26" s="6">
        <f t="shared" si="1"/>
        <v>0</v>
      </c>
    </row>
    <row r="27" spans="1:10">
      <c r="A27" s="4">
        <v>25</v>
      </c>
      <c r="B27" s="4">
        <v>219</v>
      </c>
      <c r="C27" s="4">
        <v>100401590</v>
      </c>
      <c r="D27" s="4" t="s">
        <v>44</v>
      </c>
      <c r="E27" s="4">
        <v>1</v>
      </c>
      <c r="F27" s="4" t="s">
        <v>29</v>
      </c>
      <c r="G27" s="18"/>
      <c r="H27" s="8">
        <v>0.5</v>
      </c>
      <c r="I27" s="4">
        <f t="shared" si="0"/>
        <v>0</v>
      </c>
      <c r="J27" s="6">
        <f t="shared" si="1"/>
        <v>0</v>
      </c>
    </row>
    <row r="28" ht="24" spans="1:10">
      <c r="A28" s="4">
        <v>26</v>
      </c>
      <c r="B28" s="4">
        <v>232</v>
      </c>
      <c r="C28" s="4">
        <v>100400762</v>
      </c>
      <c r="D28" s="4" t="s">
        <v>108</v>
      </c>
      <c r="E28" s="4">
        <v>2</v>
      </c>
      <c r="F28" s="4" t="s">
        <v>29</v>
      </c>
      <c r="G28" s="18"/>
      <c r="H28" s="8">
        <v>0.5</v>
      </c>
      <c r="I28" s="4">
        <f t="shared" si="0"/>
        <v>0</v>
      </c>
      <c r="J28" s="6">
        <f t="shared" si="1"/>
        <v>0</v>
      </c>
    </row>
    <row r="29" spans="1:10">
      <c r="A29" s="4">
        <v>27</v>
      </c>
      <c r="B29" s="4">
        <v>235</v>
      </c>
      <c r="C29" s="4">
        <v>100701567</v>
      </c>
      <c r="D29" s="4" t="s">
        <v>44</v>
      </c>
      <c r="E29" s="4">
        <v>3</v>
      </c>
      <c r="F29" s="4" t="s">
        <v>29</v>
      </c>
      <c r="G29" s="18"/>
      <c r="H29" s="8">
        <v>0.5</v>
      </c>
      <c r="I29" s="4">
        <f t="shared" si="0"/>
        <v>0</v>
      </c>
      <c r="J29" s="6">
        <f t="shared" si="1"/>
        <v>0</v>
      </c>
    </row>
    <row r="30" spans="1:10">
      <c r="A30" s="4">
        <v>28</v>
      </c>
      <c r="B30" s="4">
        <v>240</v>
      </c>
      <c r="C30" s="4">
        <v>100436233</v>
      </c>
      <c r="D30" s="4" t="s">
        <v>59</v>
      </c>
      <c r="E30" s="4">
        <v>2</v>
      </c>
      <c r="F30" s="4" t="s">
        <v>29</v>
      </c>
      <c r="G30" s="18"/>
      <c r="H30" s="8">
        <v>0.3</v>
      </c>
      <c r="I30" s="4">
        <f t="shared" si="0"/>
        <v>0</v>
      </c>
      <c r="J30" s="6">
        <f t="shared" si="1"/>
        <v>0</v>
      </c>
    </row>
    <row r="31" spans="1:10">
      <c r="A31" s="4">
        <v>29</v>
      </c>
      <c r="B31" s="4">
        <v>244</v>
      </c>
      <c r="C31" s="4">
        <v>100400707</v>
      </c>
      <c r="D31" s="4" t="s">
        <v>47</v>
      </c>
      <c r="E31" s="4">
        <v>2</v>
      </c>
      <c r="F31" s="4" t="s">
        <v>29</v>
      </c>
      <c r="G31" s="18"/>
      <c r="H31" s="8">
        <v>0.5</v>
      </c>
      <c r="I31" s="4">
        <f t="shared" si="0"/>
        <v>0</v>
      </c>
      <c r="J31" s="6">
        <f t="shared" si="1"/>
        <v>0</v>
      </c>
    </row>
    <row r="32" spans="1:10">
      <c r="A32" s="4">
        <v>30</v>
      </c>
      <c r="B32" s="4">
        <v>250</v>
      </c>
      <c r="C32" s="4">
        <v>101077387</v>
      </c>
      <c r="D32" s="4" t="s">
        <v>109</v>
      </c>
      <c r="E32" s="4">
        <v>1</v>
      </c>
      <c r="F32" s="4" t="s">
        <v>29</v>
      </c>
      <c r="G32" s="18"/>
      <c r="H32" s="8">
        <v>0.3</v>
      </c>
      <c r="I32" s="4">
        <f t="shared" si="0"/>
        <v>0</v>
      </c>
      <c r="J32" s="6">
        <f t="shared" si="1"/>
        <v>0</v>
      </c>
    </row>
    <row r="33" spans="1:10">
      <c r="A33" s="4">
        <v>31</v>
      </c>
      <c r="B33" s="4">
        <v>251</v>
      </c>
      <c r="C33" s="4">
        <v>101077387</v>
      </c>
      <c r="D33" s="4" t="s">
        <v>109</v>
      </c>
      <c r="E33" s="4">
        <v>1</v>
      </c>
      <c r="F33" s="4" t="s">
        <v>29</v>
      </c>
      <c r="G33" s="18"/>
      <c r="H33" s="8">
        <v>0.3</v>
      </c>
      <c r="I33" s="4">
        <f t="shared" si="0"/>
        <v>0</v>
      </c>
      <c r="J33" s="6">
        <f t="shared" si="1"/>
        <v>0</v>
      </c>
    </row>
    <row r="34" spans="1:10">
      <c r="A34" s="4">
        <v>32</v>
      </c>
      <c r="B34" s="4">
        <v>300</v>
      </c>
      <c r="C34" s="4">
        <v>100663630</v>
      </c>
      <c r="D34" s="4" t="s">
        <v>62</v>
      </c>
      <c r="E34" s="4">
        <v>1</v>
      </c>
      <c r="F34" s="4" t="s">
        <v>29</v>
      </c>
      <c r="G34" s="18"/>
      <c r="H34" s="8">
        <v>0.2</v>
      </c>
      <c r="I34" s="4">
        <f t="shared" si="0"/>
        <v>0</v>
      </c>
      <c r="J34" s="6">
        <f t="shared" si="1"/>
        <v>0</v>
      </c>
    </row>
    <row r="35" spans="1:10">
      <c r="A35" s="4">
        <v>33</v>
      </c>
      <c r="B35" s="4">
        <v>302</v>
      </c>
      <c r="C35" s="4">
        <v>100557749</v>
      </c>
      <c r="D35" s="4" t="s">
        <v>37</v>
      </c>
      <c r="E35" s="4">
        <v>1</v>
      </c>
      <c r="F35" s="4" t="s">
        <v>29</v>
      </c>
      <c r="G35" s="18"/>
      <c r="H35" s="8">
        <v>0.2</v>
      </c>
      <c r="I35" s="4">
        <f t="shared" si="0"/>
        <v>0</v>
      </c>
      <c r="J35" s="6">
        <f t="shared" si="1"/>
        <v>0</v>
      </c>
    </row>
    <row r="36" spans="1:10">
      <c r="A36" s="4">
        <v>34</v>
      </c>
      <c r="B36" s="4">
        <v>350</v>
      </c>
      <c r="C36" s="4">
        <v>101088807</v>
      </c>
      <c r="D36" s="4" t="s">
        <v>110</v>
      </c>
      <c r="E36" s="4">
        <v>1</v>
      </c>
      <c r="F36" s="4" t="s">
        <v>29</v>
      </c>
      <c r="G36" s="18"/>
      <c r="H36" s="8">
        <v>0.3</v>
      </c>
      <c r="I36" s="4">
        <f t="shared" si="0"/>
        <v>0</v>
      </c>
      <c r="J36" s="6">
        <f t="shared" si="1"/>
        <v>0</v>
      </c>
    </row>
    <row r="37" spans="1:10">
      <c r="A37" s="4">
        <v>35</v>
      </c>
      <c r="B37" s="4">
        <v>351</v>
      </c>
      <c r="C37" s="4">
        <v>101088807</v>
      </c>
      <c r="D37" s="4" t="s">
        <v>111</v>
      </c>
      <c r="E37" s="4">
        <v>1</v>
      </c>
      <c r="F37" s="4" t="s">
        <v>29</v>
      </c>
      <c r="G37" s="18"/>
      <c r="H37" s="8">
        <v>0.3</v>
      </c>
      <c r="I37" s="4">
        <f t="shared" si="0"/>
        <v>0</v>
      </c>
      <c r="J37" s="6">
        <f t="shared" si="1"/>
        <v>0</v>
      </c>
    </row>
    <row r="38" spans="1:10">
      <c r="A38" s="4">
        <v>36</v>
      </c>
      <c r="B38" s="4">
        <v>400</v>
      </c>
      <c r="C38" s="4">
        <v>100532935</v>
      </c>
      <c r="D38" s="4" t="s">
        <v>62</v>
      </c>
      <c r="E38" s="4">
        <v>1</v>
      </c>
      <c r="F38" s="4" t="s">
        <v>29</v>
      </c>
      <c r="G38" s="18"/>
      <c r="H38" s="8">
        <v>0.2</v>
      </c>
      <c r="I38" s="4">
        <f t="shared" si="0"/>
        <v>0</v>
      </c>
      <c r="J38" s="6">
        <f t="shared" si="1"/>
        <v>0</v>
      </c>
    </row>
    <row r="39" spans="1:10">
      <c r="A39" s="4">
        <v>37</v>
      </c>
      <c r="B39" s="4">
        <v>402</v>
      </c>
      <c r="C39" s="4" t="s">
        <v>112</v>
      </c>
      <c r="D39" s="4" t="s">
        <v>37</v>
      </c>
      <c r="E39" s="4">
        <v>1</v>
      </c>
      <c r="F39" s="4" t="s">
        <v>29</v>
      </c>
      <c r="G39" s="18"/>
      <c r="H39" s="8">
        <v>0.2</v>
      </c>
      <c r="I39" s="4">
        <f t="shared" si="0"/>
        <v>0</v>
      </c>
      <c r="J39" s="6">
        <f t="shared" si="1"/>
        <v>0</v>
      </c>
    </row>
    <row r="40" spans="1:10">
      <c r="A40" s="4">
        <v>38</v>
      </c>
      <c r="B40" s="4">
        <v>450</v>
      </c>
      <c r="C40" s="4">
        <v>100409348</v>
      </c>
      <c r="D40" s="4" t="s">
        <v>83</v>
      </c>
      <c r="E40" s="4">
        <v>1</v>
      </c>
      <c r="F40" s="4" t="s">
        <v>29</v>
      </c>
      <c r="G40" s="18"/>
      <c r="H40" s="8">
        <v>0.3</v>
      </c>
      <c r="I40" s="4">
        <f t="shared" si="0"/>
        <v>0</v>
      </c>
      <c r="J40" s="6">
        <f t="shared" si="1"/>
        <v>0</v>
      </c>
    </row>
    <row r="41" spans="1:10">
      <c r="A41" s="4">
        <v>39</v>
      </c>
      <c r="B41" s="4">
        <v>451</v>
      </c>
      <c r="C41" s="4">
        <v>100401862</v>
      </c>
      <c r="D41" s="4" t="s">
        <v>83</v>
      </c>
      <c r="E41" s="4">
        <v>1</v>
      </c>
      <c r="F41" s="4" t="s">
        <v>29</v>
      </c>
      <c r="G41" s="18"/>
      <c r="H41" s="8">
        <v>0.3</v>
      </c>
      <c r="I41" s="4">
        <f t="shared" si="0"/>
        <v>0</v>
      </c>
      <c r="J41" s="6">
        <f t="shared" si="1"/>
        <v>0</v>
      </c>
    </row>
    <row r="42" spans="1:10">
      <c r="A42" s="4">
        <v>40</v>
      </c>
      <c r="B42" s="4">
        <v>800</v>
      </c>
      <c r="C42" s="4">
        <v>100404298</v>
      </c>
      <c r="D42" s="4" t="s">
        <v>98</v>
      </c>
      <c r="E42" s="4">
        <v>1</v>
      </c>
      <c r="F42" s="4" t="s">
        <v>29</v>
      </c>
      <c r="G42" s="18"/>
      <c r="H42" s="8">
        <v>0.3</v>
      </c>
      <c r="I42" s="4">
        <f t="shared" si="0"/>
        <v>0</v>
      </c>
      <c r="J42" s="6">
        <f t="shared" si="1"/>
        <v>0</v>
      </c>
    </row>
    <row r="43" spans="1:10">
      <c r="A43" s="4">
        <v>41</v>
      </c>
      <c r="B43" s="4">
        <v>802</v>
      </c>
      <c r="C43" s="4">
        <v>100428433</v>
      </c>
      <c r="D43" s="4" t="s">
        <v>99</v>
      </c>
      <c r="E43" s="4">
        <v>1</v>
      </c>
      <c r="F43" s="4" t="s">
        <v>29</v>
      </c>
      <c r="G43" s="18"/>
      <c r="H43" s="8">
        <v>0.5</v>
      </c>
      <c r="I43" s="4">
        <f t="shared" si="0"/>
        <v>0</v>
      </c>
      <c r="J43" s="6">
        <f t="shared" si="1"/>
        <v>0</v>
      </c>
    </row>
    <row r="44" spans="1:10">
      <c r="A44" s="4">
        <v>42</v>
      </c>
      <c r="B44" s="4">
        <v>840</v>
      </c>
      <c r="C44" s="4">
        <v>100412053</v>
      </c>
      <c r="D44" s="4" t="s">
        <v>100</v>
      </c>
      <c r="E44" s="4">
        <v>2</v>
      </c>
      <c r="F44" s="4" t="s">
        <v>29</v>
      </c>
      <c r="G44" s="18"/>
      <c r="H44" s="8">
        <v>0.3</v>
      </c>
      <c r="I44" s="4">
        <f t="shared" si="0"/>
        <v>0</v>
      </c>
      <c r="J44" s="6">
        <f t="shared" si="1"/>
        <v>0</v>
      </c>
    </row>
    <row r="45" spans="1:10">
      <c r="A45" s="4">
        <v>43</v>
      </c>
      <c r="B45" s="4">
        <v>891</v>
      </c>
      <c r="C45" s="4">
        <v>100401612</v>
      </c>
      <c r="D45" s="4" t="s">
        <v>101</v>
      </c>
      <c r="E45" s="4">
        <v>1</v>
      </c>
      <c r="F45" s="4" t="s">
        <v>29</v>
      </c>
      <c r="G45" s="18"/>
      <c r="H45" s="8">
        <v>0.3</v>
      </c>
      <c r="I45" s="4">
        <f t="shared" si="0"/>
        <v>0</v>
      </c>
      <c r="J45" s="6">
        <f t="shared" si="1"/>
        <v>0</v>
      </c>
    </row>
    <row r="46" spans="1:10">
      <c r="A46" s="4">
        <v>44</v>
      </c>
      <c r="B46" s="4">
        <v>893</v>
      </c>
      <c r="C46" s="4">
        <v>100420098</v>
      </c>
      <c r="D46" s="4" t="s">
        <v>102</v>
      </c>
      <c r="E46" s="4">
        <v>1</v>
      </c>
      <c r="F46" s="4" t="s">
        <v>29</v>
      </c>
      <c r="G46" s="18"/>
      <c r="H46" s="8">
        <v>0.3</v>
      </c>
      <c r="I46" s="4">
        <f t="shared" si="0"/>
        <v>0</v>
      </c>
      <c r="J46" s="6">
        <f t="shared" si="1"/>
        <v>0</v>
      </c>
    </row>
    <row r="47" spans="1:10">
      <c r="A47" s="4">
        <v>45</v>
      </c>
      <c r="B47" s="11" t="s">
        <v>65</v>
      </c>
      <c r="C47" s="12"/>
      <c r="D47" s="12"/>
      <c r="E47" s="12"/>
      <c r="F47" s="12"/>
      <c r="G47" s="12"/>
      <c r="H47" s="12"/>
      <c r="I47" s="13"/>
      <c r="J47" s="14"/>
    </row>
    <row r="48" spans="1:10">
      <c r="A48" s="4">
        <v>46</v>
      </c>
      <c r="B48" s="11" t="s">
        <v>66</v>
      </c>
      <c r="C48" s="12"/>
      <c r="D48" s="12"/>
      <c r="E48" s="12"/>
      <c r="F48" s="12"/>
      <c r="G48" s="12"/>
      <c r="H48" s="12"/>
      <c r="I48" s="13"/>
      <c r="J48" s="14"/>
    </row>
    <row r="49" spans="1:10">
      <c r="A49" s="4">
        <v>47</v>
      </c>
      <c r="B49" s="11" t="s">
        <v>67</v>
      </c>
      <c r="C49" s="12"/>
      <c r="D49" s="12"/>
      <c r="E49" s="12"/>
      <c r="F49" s="12"/>
      <c r="G49" s="12"/>
      <c r="H49" s="12"/>
      <c r="I49" s="13"/>
      <c r="J49" s="14"/>
    </row>
    <row r="50" spans="1:10">
      <c r="A50" s="4" t="s">
        <v>12</v>
      </c>
      <c r="B50" s="11" t="s">
        <v>68</v>
      </c>
      <c r="C50" s="12"/>
      <c r="D50" s="12"/>
      <c r="E50" s="12"/>
      <c r="F50" s="12"/>
      <c r="G50" s="12"/>
      <c r="H50" s="12"/>
      <c r="I50" s="13"/>
      <c r="J50" s="6">
        <f>SUM(J7:J49)</f>
        <v>0</v>
      </c>
    </row>
  </sheetData>
  <autoFilter ref="H1:H50">
    <extLst/>
  </autoFilter>
  <mergeCells count="8">
    <mergeCell ref="A1:J1"/>
    <mergeCell ref="B47:I47"/>
    <mergeCell ref="B48:I48"/>
    <mergeCell ref="B49:I49"/>
    <mergeCell ref="B50:I50"/>
    <mergeCell ref="B3:B4"/>
    <mergeCell ref="B6:B7"/>
    <mergeCell ref="B24:B2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opLeftCell="A35" workbookViewId="0">
      <selection activeCell="J57" sqref="J57"/>
    </sheetView>
  </sheetViews>
  <sheetFormatPr defaultColWidth="9" defaultRowHeight="13.5"/>
  <cols>
    <col min="1" max="1" width="5.5" customWidth="1"/>
    <col min="3" max="3" width="17.875" customWidth="1"/>
    <col min="4" max="4" width="10.75" customWidth="1"/>
    <col min="5" max="5" width="6.5" customWidth="1"/>
    <col min="6" max="6" width="6.625" customWidth="1"/>
    <col min="7" max="7" width="11.375" customWidth="1"/>
    <col min="8" max="8" width="10.625" style="1" customWidth="1"/>
    <col min="9" max="10" width="20.375" customWidth="1"/>
  </cols>
  <sheetData>
    <row r="1" ht="39" customHeight="1" spans="1:9">
      <c r="A1" s="2" t="s">
        <v>113</v>
      </c>
      <c r="B1" s="1"/>
      <c r="C1" s="1"/>
      <c r="D1" s="1"/>
      <c r="E1" s="1"/>
      <c r="F1" s="1"/>
      <c r="G1" s="1"/>
      <c r="I1" s="1"/>
    </row>
    <row r="2" ht="24" spans="1:10">
      <c r="A2" s="3" t="s">
        <v>16</v>
      </c>
      <c r="B2" s="3" t="s">
        <v>17</v>
      </c>
      <c r="C2" s="3" t="s">
        <v>70</v>
      </c>
      <c r="D2" s="3" t="s">
        <v>114</v>
      </c>
      <c r="E2" s="3" t="s">
        <v>20</v>
      </c>
      <c r="F2" s="3" t="s">
        <v>21</v>
      </c>
      <c r="G2" s="3" t="s">
        <v>115</v>
      </c>
      <c r="H2" s="3" t="s">
        <v>23</v>
      </c>
      <c r="I2" s="3" t="s">
        <v>24</v>
      </c>
      <c r="J2" s="3" t="s">
        <v>71</v>
      </c>
    </row>
    <row r="3" ht="15.95" customHeight="1" spans="1:10">
      <c r="A3" s="4">
        <v>1</v>
      </c>
      <c r="B3" s="4">
        <v>1</v>
      </c>
      <c r="C3" s="4" t="s">
        <v>28</v>
      </c>
      <c r="D3" s="5">
        <v>100403400</v>
      </c>
      <c r="E3" s="4">
        <v>1</v>
      </c>
      <c r="F3" s="4" t="s">
        <v>29</v>
      </c>
      <c r="G3" s="6"/>
      <c r="H3" s="7">
        <v>0.2</v>
      </c>
      <c r="I3" s="4">
        <f>G3*H3</f>
        <v>0</v>
      </c>
      <c r="J3" s="6">
        <f>I3*E3</f>
        <v>0</v>
      </c>
    </row>
    <row r="4" ht="15.95" customHeight="1" spans="1:10">
      <c r="A4" s="4">
        <v>2</v>
      </c>
      <c r="B4" s="4"/>
      <c r="C4" s="4" t="s">
        <v>30</v>
      </c>
      <c r="D4" s="5"/>
      <c r="E4" s="4">
        <v>1</v>
      </c>
      <c r="F4" s="4" t="s">
        <v>29</v>
      </c>
      <c r="G4" s="6"/>
      <c r="H4" s="7">
        <v>0.2</v>
      </c>
      <c r="I4" s="4">
        <f t="shared" ref="I4:I48" si="0">G4*H4</f>
        <v>0</v>
      </c>
      <c r="J4" s="6">
        <f t="shared" ref="J4:J48" si="1">I4*E4</f>
        <v>0</v>
      </c>
    </row>
    <row r="5" ht="15.95" customHeight="1" spans="1:10">
      <c r="A5" s="4">
        <v>3</v>
      </c>
      <c r="B5" s="4">
        <v>52</v>
      </c>
      <c r="C5" s="4" t="s">
        <v>116</v>
      </c>
      <c r="D5" s="5">
        <v>100403514</v>
      </c>
      <c r="E5" s="4">
        <v>1</v>
      </c>
      <c r="F5" s="4" t="s">
        <v>29</v>
      </c>
      <c r="G5" s="6"/>
      <c r="H5" s="8">
        <v>0.5</v>
      </c>
      <c r="I5" s="4">
        <f t="shared" si="0"/>
        <v>0</v>
      </c>
      <c r="J5" s="6">
        <f t="shared" si="1"/>
        <v>0</v>
      </c>
    </row>
    <row r="6" ht="15.95" customHeight="1" spans="1:10">
      <c r="A6" s="4">
        <v>4</v>
      </c>
      <c r="B6" s="4">
        <v>54</v>
      </c>
      <c r="C6" s="4" t="s">
        <v>31</v>
      </c>
      <c r="D6" s="5">
        <v>100402098</v>
      </c>
      <c r="E6" s="4">
        <v>1</v>
      </c>
      <c r="F6" s="4" t="s">
        <v>29</v>
      </c>
      <c r="G6" s="6"/>
      <c r="H6" s="8">
        <v>0.5</v>
      </c>
      <c r="I6" s="4">
        <f t="shared" si="0"/>
        <v>0</v>
      </c>
      <c r="J6" s="6">
        <f t="shared" si="1"/>
        <v>0</v>
      </c>
    </row>
    <row r="7" ht="15.95" customHeight="1" spans="1:10">
      <c r="A7" s="4">
        <v>5</v>
      </c>
      <c r="B7" s="4">
        <v>100</v>
      </c>
      <c r="C7" s="9" t="s">
        <v>56</v>
      </c>
      <c r="D7" s="5">
        <v>100411800</v>
      </c>
      <c r="E7" s="4">
        <v>1</v>
      </c>
      <c r="F7" s="4" t="s">
        <v>29</v>
      </c>
      <c r="G7" s="6"/>
      <c r="H7" s="7">
        <v>0.2</v>
      </c>
      <c r="I7" s="4">
        <f t="shared" si="0"/>
        <v>0</v>
      </c>
      <c r="J7" s="6">
        <f t="shared" si="1"/>
        <v>0</v>
      </c>
    </row>
    <row r="8" ht="15.95" customHeight="1" spans="1:10">
      <c r="A8" s="4">
        <v>6</v>
      </c>
      <c r="B8" s="4"/>
      <c r="C8" s="9" t="s">
        <v>57</v>
      </c>
      <c r="D8" s="5"/>
      <c r="E8" s="4">
        <v>1</v>
      </c>
      <c r="F8" s="4" t="s">
        <v>29</v>
      </c>
      <c r="G8" s="6"/>
      <c r="H8" s="7">
        <v>0.2</v>
      </c>
      <c r="I8" s="4">
        <f t="shared" si="0"/>
        <v>0</v>
      </c>
      <c r="J8" s="6">
        <f t="shared" si="1"/>
        <v>0</v>
      </c>
    </row>
    <row r="9" ht="15.95" customHeight="1" spans="1:10">
      <c r="A9" s="4">
        <v>7</v>
      </c>
      <c r="B9" s="4">
        <v>102</v>
      </c>
      <c r="C9" s="10" t="s">
        <v>37</v>
      </c>
      <c r="D9" s="5">
        <v>100411802</v>
      </c>
      <c r="E9" s="4">
        <v>1</v>
      </c>
      <c r="F9" s="4" t="s">
        <v>29</v>
      </c>
      <c r="G9" s="6"/>
      <c r="H9" s="7">
        <v>0.2</v>
      </c>
      <c r="I9" s="4">
        <f t="shared" si="0"/>
        <v>0</v>
      </c>
      <c r="J9" s="6">
        <f t="shared" si="1"/>
        <v>0</v>
      </c>
    </row>
    <row r="10" ht="15.95" customHeight="1" spans="1:10">
      <c r="A10" s="4">
        <v>8</v>
      </c>
      <c r="B10" s="4">
        <v>107</v>
      </c>
      <c r="C10" s="4" t="s">
        <v>38</v>
      </c>
      <c r="D10" s="5">
        <v>100411831</v>
      </c>
      <c r="E10" s="4">
        <v>1</v>
      </c>
      <c r="F10" s="4" t="s">
        <v>29</v>
      </c>
      <c r="G10" s="6"/>
      <c r="H10" s="8">
        <v>0.5</v>
      </c>
      <c r="I10" s="4">
        <f t="shared" si="0"/>
        <v>0</v>
      </c>
      <c r="J10" s="6">
        <f t="shared" si="1"/>
        <v>0</v>
      </c>
    </row>
    <row r="11" ht="15.95" customHeight="1" spans="1:10">
      <c r="A11" s="4">
        <v>9</v>
      </c>
      <c r="B11" s="4">
        <v>118</v>
      </c>
      <c r="C11" s="4" t="s">
        <v>90</v>
      </c>
      <c r="D11" s="5">
        <v>100421564</v>
      </c>
      <c r="E11" s="4">
        <v>1</v>
      </c>
      <c r="F11" s="4" t="s">
        <v>29</v>
      </c>
      <c r="G11" s="6"/>
      <c r="H11" s="8">
        <v>0.5</v>
      </c>
      <c r="I11" s="4">
        <f t="shared" si="0"/>
        <v>0</v>
      </c>
      <c r="J11" s="6">
        <f t="shared" si="1"/>
        <v>0</v>
      </c>
    </row>
    <row r="12" ht="15.95" customHeight="1" spans="1:10">
      <c r="A12" s="4">
        <v>10</v>
      </c>
      <c r="B12" s="4">
        <v>123</v>
      </c>
      <c r="C12" s="4" t="s">
        <v>41</v>
      </c>
      <c r="D12" s="5">
        <v>100431297</v>
      </c>
      <c r="E12" s="4">
        <v>1</v>
      </c>
      <c r="F12" s="4" t="s">
        <v>29</v>
      </c>
      <c r="G12" s="6"/>
      <c r="H12" s="8">
        <v>0.5</v>
      </c>
      <c r="I12" s="4">
        <f t="shared" si="0"/>
        <v>0</v>
      </c>
      <c r="J12" s="6">
        <f t="shared" si="1"/>
        <v>0</v>
      </c>
    </row>
    <row r="13" ht="15.95" customHeight="1" spans="1:10">
      <c r="A13" s="4">
        <v>11</v>
      </c>
      <c r="B13" s="4">
        <v>131</v>
      </c>
      <c r="C13" s="4" t="s">
        <v>42</v>
      </c>
      <c r="D13" s="5">
        <v>100404097</v>
      </c>
      <c r="E13" s="4">
        <v>1</v>
      </c>
      <c r="F13" s="4" t="s">
        <v>29</v>
      </c>
      <c r="G13" s="6"/>
      <c r="H13" s="8">
        <v>0.5</v>
      </c>
      <c r="I13" s="4">
        <f t="shared" si="0"/>
        <v>0</v>
      </c>
      <c r="J13" s="6">
        <f t="shared" si="1"/>
        <v>0</v>
      </c>
    </row>
    <row r="14" ht="15.95" customHeight="1" spans="1:10">
      <c r="A14" s="4">
        <v>12</v>
      </c>
      <c r="B14" s="4">
        <v>132</v>
      </c>
      <c r="C14" s="4" t="s">
        <v>116</v>
      </c>
      <c r="D14" s="5">
        <v>100441030</v>
      </c>
      <c r="E14" s="4">
        <v>2</v>
      </c>
      <c r="F14" s="4" t="s">
        <v>29</v>
      </c>
      <c r="G14" s="6"/>
      <c r="H14" s="8">
        <v>0.5</v>
      </c>
      <c r="I14" s="4">
        <f t="shared" si="0"/>
        <v>0</v>
      </c>
      <c r="J14" s="6">
        <f t="shared" si="1"/>
        <v>0</v>
      </c>
    </row>
    <row r="15" ht="15.95" customHeight="1" spans="1:10">
      <c r="A15" s="4">
        <v>13</v>
      </c>
      <c r="B15" s="4">
        <v>135</v>
      </c>
      <c r="C15" s="4" t="s">
        <v>44</v>
      </c>
      <c r="D15" s="5">
        <v>100401564</v>
      </c>
      <c r="E15" s="4">
        <v>3</v>
      </c>
      <c r="F15" s="4" t="s">
        <v>29</v>
      </c>
      <c r="G15" s="6"/>
      <c r="H15" s="8">
        <v>0.5</v>
      </c>
      <c r="I15" s="4">
        <f t="shared" si="0"/>
        <v>0</v>
      </c>
      <c r="J15" s="6">
        <f t="shared" si="1"/>
        <v>0</v>
      </c>
    </row>
    <row r="16" ht="15.95" customHeight="1" spans="1:10">
      <c r="A16" s="4">
        <v>14</v>
      </c>
      <c r="B16" s="4">
        <v>141</v>
      </c>
      <c r="C16" s="4" t="s">
        <v>45</v>
      </c>
      <c r="D16" s="5">
        <v>100450763</v>
      </c>
      <c r="E16" s="4">
        <v>1</v>
      </c>
      <c r="F16" s="4" t="s">
        <v>29</v>
      </c>
      <c r="G16" s="6"/>
      <c r="H16" s="8">
        <v>0.5</v>
      </c>
      <c r="I16" s="4">
        <f t="shared" si="0"/>
        <v>0</v>
      </c>
      <c r="J16" s="6">
        <f t="shared" si="1"/>
        <v>0</v>
      </c>
    </row>
    <row r="17" ht="15.95" customHeight="1" spans="1:10">
      <c r="A17" s="4">
        <v>15</v>
      </c>
      <c r="B17" s="4">
        <v>142</v>
      </c>
      <c r="C17" s="4" t="s">
        <v>46</v>
      </c>
      <c r="D17" s="5">
        <v>100460496</v>
      </c>
      <c r="E17" s="4">
        <v>1</v>
      </c>
      <c r="F17" s="4" t="s">
        <v>29</v>
      </c>
      <c r="G17" s="6"/>
      <c r="H17" s="8">
        <v>0.5</v>
      </c>
      <c r="I17" s="4">
        <f t="shared" si="0"/>
        <v>0</v>
      </c>
      <c r="J17" s="6">
        <f t="shared" si="1"/>
        <v>0</v>
      </c>
    </row>
    <row r="18" ht="15.95" customHeight="1" spans="1:10">
      <c r="A18" s="4">
        <v>16</v>
      </c>
      <c r="B18" s="4">
        <v>144</v>
      </c>
      <c r="C18" s="4" t="s">
        <v>47</v>
      </c>
      <c r="D18" s="5">
        <v>100470229</v>
      </c>
      <c r="E18" s="4">
        <v>2</v>
      </c>
      <c r="F18" s="4" t="s">
        <v>29</v>
      </c>
      <c r="G18" s="6"/>
      <c r="H18" s="8">
        <v>0.5</v>
      </c>
      <c r="I18" s="4">
        <f t="shared" si="0"/>
        <v>0</v>
      </c>
      <c r="J18" s="6">
        <f t="shared" si="1"/>
        <v>0</v>
      </c>
    </row>
    <row r="19" ht="15.95" customHeight="1" spans="1:10">
      <c r="A19" s="4">
        <v>17</v>
      </c>
      <c r="B19" s="4">
        <v>150</v>
      </c>
      <c r="C19" s="4" t="s">
        <v>117</v>
      </c>
      <c r="D19" s="5">
        <v>100479962</v>
      </c>
      <c r="E19" s="4">
        <v>1</v>
      </c>
      <c r="F19" s="4" t="s">
        <v>29</v>
      </c>
      <c r="G19" s="6"/>
      <c r="H19" s="8">
        <v>0.3</v>
      </c>
      <c r="I19" s="4">
        <f t="shared" si="0"/>
        <v>0</v>
      </c>
      <c r="J19" s="6">
        <f t="shared" si="1"/>
        <v>0</v>
      </c>
    </row>
    <row r="20" ht="15.95" customHeight="1" spans="1:10">
      <c r="A20" s="4">
        <v>18</v>
      </c>
      <c r="B20" s="4">
        <v>151</v>
      </c>
      <c r="C20" s="4" t="s">
        <v>117</v>
      </c>
      <c r="D20" s="5">
        <v>100489695</v>
      </c>
      <c r="E20" s="4">
        <v>1</v>
      </c>
      <c r="F20" s="4" t="s">
        <v>29</v>
      </c>
      <c r="G20" s="6"/>
      <c r="H20" s="8">
        <v>0.3</v>
      </c>
      <c r="I20" s="4">
        <f t="shared" si="0"/>
        <v>0</v>
      </c>
      <c r="J20" s="6">
        <f t="shared" si="1"/>
        <v>0</v>
      </c>
    </row>
    <row r="21" ht="15.95" customHeight="1" spans="1:10">
      <c r="A21" s="4">
        <v>19</v>
      </c>
      <c r="B21" s="4">
        <v>170</v>
      </c>
      <c r="C21" s="4" t="s">
        <v>49</v>
      </c>
      <c r="D21" s="5">
        <v>100403733</v>
      </c>
      <c r="E21" s="4">
        <v>1</v>
      </c>
      <c r="F21" s="4" t="s">
        <v>29</v>
      </c>
      <c r="G21" s="6"/>
      <c r="H21" s="8">
        <v>0.5</v>
      </c>
      <c r="I21" s="4">
        <f t="shared" si="0"/>
        <v>0</v>
      </c>
      <c r="J21" s="6">
        <f t="shared" si="1"/>
        <v>0</v>
      </c>
    </row>
    <row r="22" ht="15.95" customHeight="1" spans="1:10">
      <c r="A22" s="4">
        <v>20</v>
      </c>
      <c r="B22" s="4">
        <v>171</v>
      </c>
      <c r="C22" s="4" t="s">
        <v>50</v>
      </c>
      <c r="D22" s="5">
        <v>100407448</v>
      </c>
      <c r="E22" s="4">
        <v>1</v>
      </c>
      <c r="F22" s="4" t="s">
        <v>29</v>
      </c>
      <c r="G22" s="6"/>
      <c r="H22" s="8">
        <v>0.5</v>
      </c>
      <c r="I22" s="4">
        <f t="shared" si="0"/>
        <v>0</v>
      </c>
      <c r="J22" s="6">
        <f t="shared" si="1"/>
        <v>0</v>
      </c>
    </row>
    <row r="23" ht="15.95" customHeight="1" spans="1:10">
      <c r="A23" s="4">
        <v>21</v>
      </c>
      <c r="B23" s="4">
        <v>172</v>
      </c>
      <c r="C23" s="4" t="s">
        <v>92</v>
      </c>
      <c r="D23" s="5">
        <v>100401198</v>
      </c>
      <c r="E23" s="4">
        <v>1</v>
      </c>
      <c r="F23" s="4" t="s">
        <v>29</v>
      </c>
      <c r="G23" s="6"/>
      <c r="H23" s="8">
        <v>0.5</v>
      </c>
      <c r="I23" s="4">
        <f t="shared" si="0"/>
        <v>0</v>
      </c>
      <c r="J23" s="6">
        <f t="shared" si="1"/>
        <v>0</v>
      </c>
    </row>
    <row r="24" ht="15.95" customHeight="1" spans="1:10">
      <c r="A24" s="4">
        <v>22</v>
      </c>
      <c r="B24" s="4">
        <v>173</v>
      </c>
      <c r="C24" s="4" t="s">
        <v>52</v>
      </c>
      <c r="D24" s="5">
        <v>100401538</v>
      </c>
      <c r="E24" s="4">
        <v>1</v>
      </c>
      <c r="F24" s="4" t="s">
        <v>29</v>
      </c>
      <c r="G24" s="6"/>
      <c r="H24" s="8">
        <v>0.5</v>
      </c>
      <c r="I24" s="4">
        <f t="shared" si="0"/>
        <v>0</v>
      </c>
      <c r="J24" s="6">
        <f t="shared" si="1"/>
        <v>0</v>
      </c>
    </row>
    <row r="25" ht="15.95" customHeight="1" spans="1:10">
      <c r="A25" s="4">
        <v>23</v>
      </c>
      <c r="B25" s="4">
        <v>200</v>
      </c>
      <c r="C25" s="4" t="s">
        <v>56</v>
      </c>
      <c r="D25" s="5">
        <v>100411806</v>
      </c>
      <c r="E25" s="4">
        <v>1</v>
      </c>
      <c r="F25" s="4" t="s">
        <v>29</v>
      </c>
      <c r="G25" s="6"/>
      <c r="H25" s="7">
        <v>0.2</v>
      </c>
      <c r="I25" s="4">
        <f t="shared" si="0"/>
        <v>0</v>
      </c>
      <c r="J25" s="6">
        <f t="shared" si="1"/>
        <v>0</v>
      </c>
    </row>
    <row r="26" ht="15.95" customHeight="1" spans="1:10">
      <c r="A26" s="4">
        <v>24</v>
      </c>
      <c r="B26" s="4"/>
      <c r="C26" s="4" t="s">
        <v>57</v>
      </c>
      <c r="D26" s="5"/>
      <c r="E26" s="4">
        <v>1</v>
      </c>
      <c r="F26" s="4" t="s">
        <v>29</v>
      </c>
      <c r="G26" s="6"/>
      <c r="H26" s="7">
        <v>0.2</v>
      </c>
      <c r="I26" s="4">
        <f t="shared" si="0"/>
        <v>0</v>
      </c>
      <c r="J26" s="6">
        <f t="shared" si="1"/>
        <v>0</v>
      </c>
    </row>
    <row r="27" ht="15.95" customHeight="1" spans="1:10">
      <c r="A27" s="4">
        <v>25</v>
      </c>
      <c r="B27" s="4">
        <v>207</v>
      </c>
      <c r="C27" s="4" t="s">
        <v>38</v>
      </c>
      <c r="D27" s="5">
        <v>100499428</v>
      </c>
      <c r="E27" s="4">
        <v>1</v>
      </c>
      <c r="F27" s="4" t="s">
        <v>29</v>
      </c>
      <c r="G27" s="6"/>
      <c r="H27" s="8">
        <v>0.5</v>
      </c>
      <c r="I27" s="4">
        <f t="shared" si="0"/>
        <v>0</v>
      </c>
      <c r="J27" s="6">
        <f t="shared" si="1"/>
        <v>0</v>
      </c>
    </row>
    <row r="28" ht="15.95" customHeight="1" spans="1:10">
      <c r="A28" s="4">
        <v>26</v>
      </c>
      <c r="B28" s="4">
        <v>219</v>
      </c>
      <c r="C28" s="4" t="s">
        <v>44</v>
      </c>
      <c r="D28" s="5">
        <v>100407577</v>
      </c>
      <c r="E28" s="4">
        <v>1</v>
      </c>
      <c r="F28" s="4" t="s">
        <v>29</v>
      </c>
      <c r="G28" s="6"/>
      <c r="H28" s="8">
        <v>0.5</v>
      </c>
      <c r="I28" s="4">
        <f t="shared" si="0"/>
        <v>0</v>
      </c>
      <c r="J28" s="6">
        <f t="shared" si="1"/>
        <v>0</v>
      </c>
    </row>
    <row r="29" ht="15.95" customHeight="1" spans="1:10">
      <c r="A29" s="4">
        <v>27</v>
      </c>
      <c r="B29" s="4">
        <v>232</v>
      </c>
      <c r="C29" s="4" t="s">
        <v>116</v>
      </c>
      <c r="D29" s="5">
        <v>100509161</v>
      </c>
      <c r="E29" s="4">
        <v>2</v>
      </c>
      <c r="F29" s="4" t="s">
        <v>29</v>
      </c>
      <c r="G29" s="6"/>
      <c r="H29" s="8">
        <v>0.5</v>
      </c>
      <c r="I29" s="4">
        <f t="shared" si="0"/>
        <v>0</v>
      </c>
      <c r="J29" s="6">
        <f t="shared" si="1"/>
        <v>0</v>
      </c>
    </row>
    <row r="30" ht="15.95" customHeight="1" spans="1:10">
      <c r="A30" s="4">
        <v>28</v>
      </c>
      <c r="B30" s="4">
        <v>235</v>
      </c>
      <c r="C30" s="4" t="s">
        <v>44</v>
      </c>
      <c r="D30" s="5">
        <v>100401574</v>
      </c>
      <c r="E30" s="4">
        <v>3</v>
      </c>
      <c r="F30" s="4" t="s">
        <v>29</v>
      </c>
      <c r="G30" s="6"/>
      <c r="H30" s="8">
        <v>0.5</v>
      </c>
      <c r="I30" s="4">
        <f t="shared" si="0"/>
        <v>0</v>
      </c>
      <c r="J30" s="6">
        <f t="shared" si="1"/>
        <v>0</v>
      </c>
    </row>
    <row r="31" ht="15.95" customHeight="1" spans="1:10">
      <c r="A31" s="4">
        <v>29</v>
      </c>
      <c r="B31" s="4">
        <v>240</v>
      </c>
      <c r="C31" s="4" t="s">
        <v>59</v>
      </c>
      <c r="D31" s="5">
        <v>100405697</v>
      </c>
      <c r="E31" s="4">
        <v>2</v>
      </c>
      <c r="F31" s="4" t="s">
        <v>29</v>
      </c>
      <c r="G31" s="6"/>
      <c r="H31" s="8">
        <v>0.3</v>
      </c>
      <c r="I31" s="4">
        <f t="shared" si="0"/>
        <v>0</v>
      </c>
      <c r="J31" s="6">
        <f t="shared" si="1"/>
        <v>0</v>
      </c>
    </row>
    <row r="32" ht="15.95" customHeight="1" spans="1:10">
      <c r="A32" s="4">
        <v>30</v>
      </c>
      <c r="B32" s="4">
        <v>244</v>
      </c>
      <c r="C32" s="4" t="s">
        <v>47</v>
      </c>
      <c r="D32" s="5">
        <v>100518894</v>
      </c>
      <c r="E32" s="4">
        <v>2</v>
      </c>
      <c r="F32" s="4" t="s">
        <v>29</v>
      </c>
      <c r="G32" s="6"/>
      <c r="H32" s="8">
        <v>0.5</v>
      </c>
      <c r="I32" s="4">
        <f t="shared" si="0"/>
        <v>0</v>
      </c>
      <c r="J32" s="6">
        <f t="shared" si="1"/>
        <v>0</v>
      </c>
    </row>
    <row r="33" ht="15.95" customHeight="1" spans="1:10">
      <c r="A33" s="4">
        <v>31</v>
      </c>
      <c r="B33" s="4">
        <v>250</v>
      </c>
      <c r="C33" s="4" t="s">
        <v>117</v>
      </c>
      <c r="D33" s="5">
        <v>100401873</v>
      </c>
      <c r="E33" s="4">
        <v>1</v>
      </c>
      <c r="F33" s="4" t="s">
        <v>29</v>
      </c>
      <c r="G33" s="6"/>
      <c r="H33" s="8">
        <v>0.3</v>
      </c>
      <c r="I33" s="4">
        <f t="shared" si="0"/>
        <v>0</v>
      </c>
      <c r="J33" s="6">
        <f t="shared" si="1"/>
        <v>0</v>
      </c>
    </row>
    <row r="34" ht="15.95" customHeight="1" spans="1:10">
      <c r="A34" s="4">
        <v>32</v>
      </c>
      <c r="B34" s="4">
        <v>251</v>
      </c>
      <c r="C34" s="4" t="s">
        <v>117</v>
      </c>
      <c r="D34" s="5">
        <v>100401873</v>
      </c>
      <c r="E34" s="4">
        <v>1</v>
      </c>
      <c r="F34" s="4" t="s">
        <v>29</v>
      </c>
      <c r="G34" s="6"/>
      <c r="H34" s="8">
        <v>0.3</v>
      </c>
      <c r="I34" s="4">
        <f t="shared" si="0"/>
        <v>0</v>
      </c>
      <c r="J34" s="6">
        <f t="shared" si="1"/>
        <v>0</v>
      </c>
    </row>
    <row r="35" ht="15.95" customHeight="1" spans="1:10">
      <c r="A35" s="4">
        <v>33</v>
      </c>
      <c r="B35" s="4">
        <v>300</v>
      </c>
      <c r="C35" s="4" t="s">
        <v>62</v>
      </c>
      <c r="D35" s="5">
        <v>100401817</v>
      </c>
      <c r="E35" s="4">
        <v>1</v>
      </c>
      <c r="F35" s="4" t="s">
        <v>29</v>
      </c>
      <c r="G35" s="6"/>
      <c r="H35" s="7">
        <v>0.2</v>
      </c>
      <c r="I35" s="4">
        <f t="shared" si="0"/>
        <v>0</v>
      </c>
      <c r="J35" s="6">
        <f t="shared" si="1"/>
        <v>0</v>
      </c>
    </row>
    <row r="36" ht="15.95" customHeight="1" spans="1:10">
      <c r="A36" s="4">
        <v>34</v>
      </c>
      <c r="B36" s="4">
        <v>302</v>
      </c>
      <c r="C36" s="4" t="s">
        <v>37</v>
      </c>
      <c r="D36" s="5">
        <v>100401820</v>
      </c>
      <c r="E36" s="4">
        <v>1</v>
      </c>
      <c r="F36" s="4" t="s">
        <v>29</v>
      </c>
      <c r="G36" s="6"/>
      <c r="H36" s="7">
        <v>0.2</v>
      </c>
      <c r="I36" s="4">
        <f t="shared" si="0"/>
        <v>0</v>
      </c>
      <c r="J36" s="6">
        <f t="shared" si="1"/>
        <v>0</v>
      </c>
    </row>
    <row r="37" ht="15.95" customHeight="1" spans="1:10">
      <c r="A37" s="4">
        <v>35</v>
      </c>
      <c r="B37" s="4">
        <v>350</v>
      </c>
      <c r="C37" s="4" t="s">
        <v>117</v>
      </c>
      <c r="D37" s="5">
        <v>100548093</v>
      </c>
      <c r="E37" s="4">
        <v>1</v>
      </c>
      <c r="F37" s="4" t="s">
        <v>29</v>
      </c>
      <c r="G37" s="6"/>
      <c r="H37" s="8">
        <v>0.3</v>
      </c>
      <c r="I37" s="4">
        <f t="shared" si="0"/>
        <v>0</v>
      </c>
      <c r="J37" s="6">
        <f t="shared" si="1"/>
        <v>0</v>
      </c>
    </row>
    <row r="38" ht="15.95" customHeight="1" spans="1:10">
      <c r="A38" s="4">
        <v>36</v>
      </c>
      <c r="B38" s="4">
        <v>351</v>
      </c>
      <c r="C38" s="4" t="s">
        <v>117</v>
      </c>
      <c r="D38" s="5">
        <v>100557826</v>
      </c>
      <c r="E38" s="4">
        <v>1</v>
      </c>
      <c r="F38" s="4" t="s">
        <v>29</v>
      </c>
      <c r="G38" s="6"/>
      <c r="H38" s="8">
        <v>0.3</v>
      </c>
      <c r="I38" s="4">
        <f t="shared" si="0"/>
        <v>0</v>
      </c>
      <c r="J38" s="6">
        <f t="shared" si="1"/>
        <v>0</v>
      </c>
    </row>
    <row r="39" ht="15.95" customHeight="1" spans="1:10">
      <c r="A39" s="4">
        <v>37</v>
      </c>
      <c r="B39" s="4">
        <v>400</v>
      </c>
      <c r="C39" s="4" t="s">
        <v>62</v>
      </c>
      <c r="D39" s="5">
        <v>100409259</v>
      </c>
      <c r="E39" s="4">
        <v>1</v>
      </c>
      <c r="F39" s="4" t="s">
        <v>29</v>
      </c>
      <c r="G39" s="6"/>
      <c r="H39" s="7">
        <v>0.2</v>
      </c>
      <c r="I39" s="4">
        <f t="shared" si="0"/>
        <v>0</v>
      </c>
      <c r="J39" s="6">
        <f t="shared" si="1"/>
        <v>0</v>
      </c>
    </row>
    <row r="40" ht="15.95" customHeight="1" spans="1:10">
      <c r="A40" s="4">
        <v>38</v>
      </c>
      <c r="B40" s="4">
        <v>402</v>
      </c>
      <c r="C40" s="4" t="s">
        <v>37</v>
      </c>
      <c r="D40" s="5">
        <v>100409260</v>
      </c>
      <c r="E40" s="4">
        <v>1</v>
      </c>
      <c r="F40" s="4" t="s">
        <v>29</v>
      </c>
      <c r="G40" s="6"/>
      <c r="H40" s="7">
        <v>0.2</v>
      </c>
      <c r="I40" s="4">
        <f t="shared" si="0"/>
        <v>0</v>
      </c>
      <c r="J40" s="6">
        <f t="shared" si="1"/>
        <v>0</v>
      </c>
    </row>
    <row r="41" ht="15.95" customHeight="1" spans="1:10">
      <c r="A41" s="4">
        <v>39</v>
      </c>
      <c r="B41" s="4">
        <v>450</v>
      </c>
      <c r="C41" s="4" t="s">
        <v>117</v>
      </c>
      <c r="D41" s="5">
        <v>100567559</v>
      </c>
      <c r="E41" s="4">
        <v>1</v>
      </c>
      <c r="F41" s="4" t="s">
        <v>29</v>
      </c>
      <c r="G41" s="6"/>
      <c r="H41" s="8">
        <v>0.3</v>
      </c>
      <c r="I41" s="4">
        <f t="shared" si="0"/>
        <v>0</v>
      </c>
      <c r="J41" s="6">
        <f t="shared" si="1"/>
        <v>0</v>
      </c>
    </row>
    <row r="42" ht="15.95" customHeight="1" spans="1:10">
      <c r="A42" s="4">
        <v>40</v>
      </c>
      <c r="B42" s="4">
        <v>451</v>
      </c>
      <c r="C42" s="4" t="s">
        <v>117</v>
      </c>
      <c r="D42" s="5">
        <v>100577292</v>
      </c>
      <c r="E42" s="4">
        <v>1</v>
      </c>
      <c r="F42" s="4" t="s">
        <v>29</v>
      </c>
      <c r="G42" s="6"/>
      <c r="H42" s="8">
        <v>0.3</v>
      </c>
      <c r="I42" s="4">
        <f t="shared" si="0"/>
        <v>0</v>
      </c>
      <c r="J42" s="6">
        <f t="shared" si="1"/>
        <v>0</v>
      </c>
    </row>
    <row r="43" ht="15.95" customHeight="1" spans="1:10">
      <c r="A43" s="4">
        <v>41</v>
      </c>
      <c r="B43" s="4">
        <v>800</v>
      </c>
      <c r="C43" s="4" t="s">
        <v>118</v>
      </c>
      <c r="D43" s="5">
        <v>100428432</v>
      </c>
      <c r="E43" s="4">
        <v>1</v>
      </c>
      <c r="F43" s="4" t="s">
        <v>29</v>
      </c>
      <c r="G43" s="6"/>
      <c r="H43" s="8">
        <v>0.3</v>
      </c>
      <c r="I43" s="4">
        <f t="shared" si="0"/>
        <v>0</v>
      </c>
      <c r="J43" s="6">
        <f t="shared" si="1"/>
        <v>0</v>
      </c>
    </row>
    <row r="44" ht="15.95" customHeight="1" spans="1:10">
      <c r="A44" s="4">
        <v>42</v>
      </c>
      <c r="B44" s="4"/>
      <c r="C44" s="4" t="s">
        <v>98</v>
      </c>
      <c r="D44" s="5"/>
      <c r="E44" s="4">
        <v>1</v>
      </c>
      <c r="F44" s="4" t="s">
        <v>29</v>
      </c>
      <c r="G44" s="6"/>
      <c r="H44" s="8">
        <v>0.3</v>
      </c>
      <c r="I44" s="4">
        <f t="shared" si="0"/>
        <v>0</v>
      </c>
      <c r="J44" s="6">
        <f t="shared" si="1"/>
        <v>0</v>
      </c>
    </row>
    <row r="45" ht="15.95" customHeight="1" spans="1:10">
      <c r="A45" s="4">
        <v>43</v>
      </c>
      <c r="B45" s="4">
        <v>802</v>
      </c>
      <c r="C45" s="4" t="s">
        <v>99</v>
      </c>
      <c r="D45" s="5">
        <v>100428433</v>
      </c>
      <c r="E45" s="4">
        <v>1</v>
      </c>
      <c r="F45" s="4" t="s">
        <v>29</v>
      </c>
      <c r="G45" s="6"/>
      <c r="H45" s="8">
        <v>0.5</v>
      </c>
      <c r="I45" s="4">
        <f t="shared" si="0"/>
        <v>0</v>
      </c>
      <c r="J45" s="6">
        <f t="shared" si="1"/>
        <v>0</v>
      </c>
    </row>
    <row r="46" ht="15.95" customHeight="1" spans="1:10">
      <c r="A46" s="4">
        <v>44</v>
      </c>
      <c r="B46" s="4">
        <v>840</v>
      </c>
      <c r="C46" s="4" t="s">
        <v>100</v>
      </c>
      <c r="D46" s="5">
        <v>100412053</v>
      </c>
      <c r="E46" s="4">
        <v>2</v>
      </c>
      <c r="F46" s="4" t="s">
        <v>29</v>
      </c>
      <c r="G46" s="6"/>
      <c r="H46" s="8">
        <v>0.3</v>
      </c>
      <c r="I46" s="4">
        <f t="shared" si="0"/>
        <v>0</v>
      </c>
      <c r="J46" s="6">
        <f t="shared" si="1"/>
        <v>0</v>
      </c>
    </row>
    <row r="47" ht="15.95" customHeight="1" spans="1:10">
      <c r="A47" s="4">
        <v>45</v>
      </c>
      <c r="B47" s="4">
        <v>891</v>
      </c>
      <c r="C47" s="4" t="s">
        <v>101</v>
      </c>
      <c r="D47" s="5">
        <v>100401612</v>
      </c>
      <c r="E47" s="4">
        <v>1</v>
      </c>
      <c r="F47" s="4" t="s">
        <v>29</v>
      </c>
      <c r="G47" s="6"/>
      <c r="H47" s="8">
        <v>0.3</v>
      </c>
      <c r="I47" s="4">
        <f t="shared" si="0"/>
        <v>0</v>
      </c>
      <c r="J47" s="6">
        <f t="shared" si="1"/>
        <v>0</v>
      </c>
    </row>
    <row r="48" ht="15.95" customHeight="1" spans="1:10">
      <c r="A48" s="4">
        <v>46</v>
      </c>
      <c r="B48" s="4">
        <v>893</v>
      </c>
      <c r="C48" s="4" t="s">
        <v>102</v>
      </c>
      <c r="D48" s="5">
        <v>100420098</v>
      </c>
      <c r="E48" s="4">
        <v>1</v>
      </c>
      <c r="F48" s="4" t="s">
        <v>29</v>
      </c>
      <c r="G48" s="6"/>
      <c r="H48" s="8">
        <v>0.3</v>
      </c>
      <c r="I48" s="4">
        <f t="shared" si="0"/>
        <v>0</v>
      </c>
      <c r="J48" s="6">
        <f t="shared" si="1"/>
        <v>0</v>
      </c>
    </row>
    <row r="49" spans="1:10">
      <c r="A49" s="4">
        <v>45</v>
      </c>
      <c r="B49" s="11" t="s">
        <v>65</v>
      </c>
      <c r="C49" s="12"/>
      <c r="D49" s="12"/>
      <c r="E49" s="12"/>
      <c r="F49" s="12"/>
      <c r="G49" s="12"/>
      <c r="H49" s="12"/>
      <c r="I49" s="13"/>
      <c r="J49" s="14"/>
    </row>
    <row r="50" spans="1:10">
      <c r="A50" s="4">
        <v>46</v>
      </c>
      <c r="B50" s="11" t="s">
        <v>66</v>
      </c>
      <c r="C50" s="12"/>
      <c r="D50" s="12"/>
      <c r="E50" s="12"/>
      <c r="F50" s="12"/>
      <c r="G50" s="12"/>
      <c r="H50" s="12"/>
      <c r="I50" s="13"/>
      <c r="J50" s="14"/>
    </row>
    <row r="51" spans="1:10">
      <c r="A51" s="4">
        <v>47</v>
      </c>
      <c r="B51" s="11" t="s">
        <v>67</v>
      </c>
      <c r="C51" s="12"/>
      <c r="D51" s="12"/>
      <c r="E51" s="12"/>
      <c r="F51" s="12"/>
      <c r="G51" s="12"/>
      <c r="H51" s="12"/>
      <c r="I51" s="13"/>
      <c r="J51" s="14"/>
    </row>
    <row r="52" spans="1:10">
      <c r="A52" s="4" t="s">
        <v>12</v>
      </c>
      <c r="B52" s="11" t="s">
        <v>68</v>
      </c>
      <c r="C52" s="12"/>
      <c r="D52" s="12"/>
      <c r="E52" s="12"/>
      <c r="F52" s="12"/>
      <c r="G52" s="12"/>
      <c r="H52" s="12"/>
      <c r="I52" s="13"/>
      <c r="J52" s="6">
        <f>SUM(J9:J51)</f>
        <v>0</v>
      </c>
    </row>
  </sheetData>
  <autoFilter ref="H1:H52">
    <extLst/>
  </autoFilter>
  <mergeCells count="11">
    <mergeCell ref="A1:I1"/>
    <mergeCell ref="B49:I49"/>
    <mergeCell ref="B50:I50"/>
    <mergeCell ref="B51:I51"/>
    <mergeCell ref="B52:I52"/>
    <mergeCell ref="B3:B4"/>
    <mergeCell ref="B7:B8"/>
    <mergeCell ref="D3:D4"/>
    <mergeCell ref="D7:D8"/>
    <mergeCell ref="D25:D26"/>
    <mergeCell ref="D43:D4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弗兰德减速机维修报价汇总表</vt:lpstr>
      <vt:lpstr>弗兰德减速机B3SH09报价</vt:lpstr>
      <vt:lpstr>弗兰德减速机B3SH10报价</vt:lpstr>
      <vt:lpstr>弗兰德减速机B3SH11报价</vt:lpstr>
      <vt:lpstr>弗兰德减速机H2SH12报价</vt:lpstr>
      <vt:lpstr>弗兰德减速机H3SH15报价</vt:lpstr>
      <vt:lpstr>弗兰德减速机H3SH17报价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</dc:creator>
  <cp:lastModifiedBy>Administrator</cp:lastModifiedBy>
  <dcterms:created xsi:type="dcterms:W3CDTF">2021-12-13T01:40:00Z</dcterms:created>
  <dcterms:modified xsi:type="dcterms:W3CDTF">2024-01-27T06:36:25Z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648001DE554340D09631546461C98975</vt:lpwstr>
  </property>
  <property fmtid="{D5CDD505-2E9C-101B-9397-08002B2CF9AE}" pid="3" name="KSOProductBuildVer">
    <vt:lpwstr>2052-11.1.0.10314</vt:lpwstr>
  </property>
</Properties>
</file>